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pies to" sheetId="1" r:id="rId1"/>
    <sheet name="summary historical financi" sheetId="2" r:id="rId2"/>
    <sheet name="summary historical financi-1" sheetId="3" r:id="rId3"/>
    <sheet name="summary historical financi-2" sheetId="4" r:id="rId4"/>
    <sheet name="summary historical financi-3" sheetId="5" r:id="rId5"/>
    <sheet name="summary historical financi-4" sheetId="6" r:id="rId6"/>
    <sheet name="summary historical financi-5" sheetId="7" r:id="rId7"/>
    <sheet name="summary historical financi-6" sheetId="8" r:id="rId8"/>
    <sheet name="summary historical financi-7" sheetId="9" r:id="rId9"/>
    <sheet name="selected consolidated fina" sheetId="10" r:id="rId10"/>
    <sheet name="selected consolidated fina-1" sheetId="11" r:id="rId11"/>
    <sheet name="selected consolidated fina-2" sheetId="12" r:id="rId12"/>
    <sheet name="selected consolidated fina-3" sheetId="13" r:id="rId13"/>
    <sheet name="selected consolidated fina-4" sheetId="14" r:id="rId14"/>
    <sheet name="selected consolidated fina-5" sheetId="15" r:id="rId15"/>
    <sheet name="estimation of fair value o" sheetId="16" r:id="rId16"/>
    <sheet name="revenues" sheetId="17" r:id="rId17"/>
    <sheet name="cost of revenues" sheetId="18" r:id="rId18"/>
    <sheet name="selling and marketing expenses" sheetId="19" r:id="rId19"/>
    <sheet name="research and development e" sheetId="20" r:id="rId20"/>
    <sheet name="general and administrative" sheetId="21" r:id="rId21"/>
    <sheet name="amortization expense" sheetId="22" r:id="rId22"/>
    <sheet name="quarterly results of opera" sheetId="23" r:id="rId23"/>
    <sheet name="quarterly results of opera-1" sheetId="24" r:id="rId24"/>
    <sheet name="quarterly results of opera-2" sheetId="25" r:id="rId25"/>
    <sheet name="liquidity and capital reso" sheetId="26" r:id="rId26"/>
    <sheet name="financing activities" sheetId="27" r:id="rId27"/>
    <sheet name="summary compensation table" sheetId="28" r:id="rId28"/>
    <sheet name="outstanding equity awards " sheetId="29" r:id="rId29"/>
    <sheet name="employment agreements and " sheetId="30" r:id="rId30"/>
    <sheet name="employment agreements and -1" sheetId="31" r:id="rId31"/>
    <sheet name="index to consolidated fina" sheetId="32" r:id="rId32"/>
    <sheet name="sharebased payments" sheetId="33" r:id="rId33"/>
    <sheet name="consolidated balance sheet" sheetId="34" r:id="rId34"/>
    <sheet name="operations" sheetId="35" r:id="rId35"/>
    <sheet name="stockholders deficit" sheetId="36" r:id="rId36"/>
    <sheet name="cash flows" sheetId="37" r:id="rId37"/>
    <sheet name="comprehensive loss income" sheetId="38" r:id="rId38"/>
    <sheet name="participating securities a" sheetId="39" r:id="rId39"/>
    <sheet name="notes to consolidated fina" sheetId="40" r:id="rId40"/>
    <sheet name="surveysite inc" sheetId="41" r:id="rId41"/>
    <sheet name="surveysite inc-1" sheetId="42" r:id="rId42"/>
    <sheet name="surveysite inc-2" sheetId="43" r:id="rId43"/>
    <sheet name="surveysite inc-3" sheetId="44" r:id="rId44"/>
    <sheet name="leases" sheetId="45" r:id="rId45"/>
    <sheet name="leases-1" sheetId="46" r:id="rId46"/>
    <sheet name="notes to consolidated fina-1" sheetId="47" r:id="rId47"/>
    <sheet name="notes to consolidated fina-2" sheetId="48" r:id="rId48"/>
    <sheet name="notes to consolidated fina-3" sheetId="49" r:id="rId49"/>
    <sheet name="notes to consolidated fina-4" sheetId="50" r:id="rId50"/>
    <sheet name="shares reserved for issuance" sheetId="51" r:id="rId51"/>
    <sheet name="shares reserved for issuance-1" sheetId="52" r:id="rId52"/>
    <sheet name="shares reserved for issuance-2" sheetId="53" r:id="rId53"/>
    <sheet name="shares reserved for issuance-3" sheetId="54" r:id="rId54"/>
    <sheet name="notes to consolidated fina-5" sheetId="55" r:id="rId55"/>
    <sheet name="notes to consolidated fina-6" sheetId="56" r:id="rId56"/>
    <sheet name="schedule ii  valuation and" sheetId="57" r:id="rId57"/>
    <sheet name="exhibit index" sheetId="58" r:id="rId58"/>
    <sheet name="exhibit 43" sheetId="59" r:id="rId59"/>
    <sheet name="exhibit ii" sheetId="60" r:id="rId60"/>
    <sheet name="in witness whereof" sheetId="61" r:id="rId61"/>
    <sheet name="notice of exercise" sheetId="62" r:id="rId62"/>
    <sheet name="notice of exercise-1" sheetId="63" r:id="rId63"/>
    <sheet name="acknowledgment of exercise" sheetId="64" r:id="rId64"/>
    <sheet name="for value received" sheetId="65" r:id="rId65"/>
    <sheet name="for value received-1" sheetId="66" r:id="rId66"/>
    <sheet name="affiliate" sheetId="67" r:id="rId67"/>
    <sheet name="brokers transaction" sheetId="68" r:id="rId68"/>
    <sheet name="brokers transaction-1" sheetId="69" r:id="rId69"/>
    <sheet name="in witness whereof-1" sheetId="70" r:id="rId70"/>
    <sheet name="exhibit i notice of exercise" sheetId="71" r:id="rId71"/>
    <sheet name="exhibit i notice of exercise-1" sheetId="72" r:id="rId72"/>
    <sheet name="exhibit ii acknowledgment " sheetId="73" r:id="rId73"/>
    <sheet name="for value received-2" sheetId="74" r:id="rId74"/>
    <sheet name="for value received-3" sheetId="75" r:id="rId75"/>
    <sheet name="for value received-4" sheetId="76" r:id="rId76"/>
    <sheet name="for value received-5" sheetId="77" r:id="rId77"/>
    <sheet name="for value received-6" sheetId="78" r:id="rId78"/>
    <sheet name="for value received-7" sheetId="79" r:id="rId79"/>
    <sheet name="for value received-8" sheetId="80" r:id="rId80"/>
    <sheet name="for value received-9" sheetId="81" r:id="rId81"/>
    <sheet name="for value received-10" sheetId="82" r:id="rId82"/>
    <sheet name="for value received-11" sheetId="83" r:id="rId83"/>
    <sheet name="for value received-12" sheetId="84" r:id="rId84"/>
    <sheet name="for value received-13" sheetId="85" r:id="rId85"/>
    <sheet name="for value received-14" sheetId="86" r:id="rId86"/>
    <sheet name="for value received-15" sheetId="87" r:id="rId87"/>
    <sheet name="for value received-16" sheetId="88" r:id="rId88"/>
    <sheet name="for value received-17" sheetId="89" r:id="rId89"/>
    <sheet name="for value received-18" sheetId="90" r:id="rId90"/>
    <sheet name="for value received-19" sheetId="91" r:id="rId91"/>
    <sheet name="for value received-20" sheetId="92" r:id="rId92"/>
    <sheet name="lease agreement" sheetId="93" r:id="rId93"/>
    <sheet name="lease agreement-1" sheetId="94" r:id="rId94"/>
    <sheet name="lease agreement-2" sheetId="95" r:id="rId95"/>
    <sheet name="now therefore" sheetId="96" r:id="rId96"/>
    <sheet name="adea" sheetId="97" r:id="rId97"/>
    <sheet name="adea-1" sheetId="98" r:id="rId98"/>
    <sheet name="miscellaneous" sheetId="99" r:id="rId99"/>
    <sheet name="miscellaneous-1" sheetId="100" r:id="rId100"/>
    <sheet name="and b for senior employees" sheetId="101" r:id="rId101"/>
    <sheet name="list of prior inventions a" sheetId="102" r:id="rId102"/>
    <sheet name="list of prior inventions a-1" sheetId="103" r:id="rId103"/>
    <sheet name="termination certification" sheetId="104" r:id="rId104"/>
    <sheet name="exhibit b  transition summary" sheetId="105" r:id="rId105"/>
    <sheet name="confidential" sheetId="106" r:id="rId106"/>
    <sheet name="confidential-1" sheetId="107" r:id="rId107"/>
    <sheet name="table of discretionary par" sheetId="108" r:id="rId108"/>
    <sheet name="et seq" sheetId="109" r:id="rId109"/>
    <sheet name="plan" sheetId="110" r:id="rId110"/>
    <sheet name="accepted" sheetId="111" r:id="rId111"/>
    <sheet name="exhibit 1015" sheetId="112" r:id="rId112"/>
    <sheet name="exhibit 1016" sheetId="113" r:id="rId113"/>
    <sheet name="exhibit 1016-1" sheetId="114" r:id="rId114"/>
    <sheet name="sign one only" sheetId="115" r:id="rId115"/>
    <sheet name="parent contracts" sheetId="116" r:id="rId116"/>
    <sheet name="parent contracts-1" sheetId="117" r:id="rId117"/>
    <sheet name="parent contracts-2" sheetId="118" r:id="rId118"/>
    <sheet name="provided that" sheetId="119" r:id="rId119"/>
    <sheet name="contents" sheetId="120" r:id="rId120"/>
    <sheet name="contents-1" sheetId="121" r:id="rId121"/>
    <sheet name="contents-2" sheetId="122" r:id="rId122"/>
    <sheet name="provided that-1" sheetId="123" r:id="rId123"/>
    <sheet name="provided that-2" sheetId="124" r:id="rId124"/>
    <sheet name="provided that-3" sheetId="125" r:id="rId125"/>
  </sheets>
  <definedNames/>
  <calcPr fullCalcOnLoad="1"/>
</workbook>
</file>

<file path=xl/sharedStrings.xml><?xml version="1.0" encoding="utf-8"?>
<sst xmlns="http://schemas.openxmlformats.org/spreadsheetml/2006/main" count="2146" uniqueCount="979">
  <si>
    <t xml:space="preserve">  Copies to: </t>
  </si>
  <si>
    <t>Jeffrey D. Saper, Esq.
    Robert G. Day, Esq.
    Wilson Sonsini Goodrich &amp; Rosati,
    Professional Corporation
    650 Page Mill Road
    Palo Alto, California 94304</t>
  </si>
  <si>
    <t>Christiana L. Lin, Esq.
    General Counsel
    11465 Sunset Hills Road, Suite 200
    Reston, Virginia 20190
    Telephone: (703) 438-2000
    Facsimile: (703) 438-2051</t>
  </si>
  <si>
    <t>Andrew J. Pitts, Esq.
    Cravath, Swaine &amp; Moore LLP
    Worldwide Plaza
    825 Eighth Avenue
    New York, New York 10019
    Telephone: (212) 474-1000
    Facsimile: (212) 474-3700</t>
  </si>
  <si>
    <t>Mark R. Fitzgerald, Esq.
    Wilson Sonsini Goodrich &amp; Rosati,
    Professional Corporation
    1700 K Street, N.W., Fifth Floor
    Washington, D.C. 20006
    Telephone: (202) 973-8800
    Facsimile: (202) 973-8899</t>
  </si>
  <si>
    <t xml:space="preserve">  Summary
    Historical Financial Data </t>
  </si>
  <si>
    <t>Year Ended December 31,</t>
  </si>
  <si>
    <t>2004</t>
  </si>
  <si>
    <t>2005</t>
  </si>
  <si>
    <t>2006</t>
  </si>
  <si>
    <t>(In thousands)</t>
  </si>
  <si>
    <t>Consolidated Statement of
    Operations Data:</t>
  </si>
  <si>
    <t>Revenues</t>
  </si>
  <si>
    <t>Cost of revenues(1)</t>
  </si>
  <si>
    <t>Selling and marketing(1)</t>
  </si>
  <si>
    <t>Research and development(1)</t>
  </si>
  <si>
    <t>General and administrative(1)</t>
  </si>
  <si>
    <t>Amortization</t>
  </si>
  <si>
    <t>Total expenses from operations</t>
  </si>
  <si>
    <t>(Loss) income from operations</t>
  </si>
  <si>
    <t>Interest (expense) income, net</t>
  </si>
  <si>
    <t>(Loss) gain from foreign currency</t>
  </si>
  <si>
    <t></t>
  </si>
  <si>
    <t>Revaluation of preferred stock
    warrant liabilities</t>
  </si>
  <si>
    <t>(Loss) income before income taxes
    and cumulative effect of change in accounting principle</t>
  </si>
  <si>
    <t>(Benefit) provision for income
    taxes</t>
  </si>
  <si>
    <t>Net (loss) income before
    cumulative effect of change in accounting principle</t>
  </si>
  <si>
    <t>Cumulative effect of change in
    accounting principle</t>
  </si>
  <si>
    <t>Net (loss) income</t>
  </si>
  <si>
    <t>Accretion of redeemable preferred
    stock</t>
  </si>
  <si>
    <t>Net (loss) income attributable to
    common stockholders</t>
  </si>
  <si>
    <t>Cost of revenues</t>
  </si>
  <si>
    <t>$</t>
  </si>
  <si>
    <t>Selling and marketing</t>
  </si>
  <si>
    <t>Research and development</t>
  </si>
  <si>
    <t>General and administrative</t>
  </si>
  <si>
    <t>As of December 31, 2006</t>
  </si>
  <si>
    <t>Pro Forma</t>
  </si>
  <si>
    <t>Actual</t>
  </si>
  <si>
    <t>as Adjusted</t>
  </si>
  <si>
    <t>Consolidated Balance Sheet
    Data:</t>
  </si>
  <si>
    <t>Cash, cash equivalents and
    short-term investments</t>
  </si>
  <si>
    <t>Total current assets</t>
  </si>
  <si>
    <t>Total assets</t>
  </si>
  <si>
    <t>Total current liabilities</t>
  </si>
  <si>
    <t>Capital lease obligations,
    long-term</t>
  </si>
  <si>
    <t>Common stock subject to put</t>
  </si>
  <si>
    <t>Redeemable preferred stock</t>
  </si>
  <si>
    <t>Stockholders equity (deficit)</t>
  </si>
  <si>
    <t>Consolidated Statement of Cash
    Flows Data:</t>
  </si>
  <si>
    <t>Net cash provided by operating
    activities</t>
  </si>
  <si>
    <t>Depreciation and amortization</t>
  </si>
  <si>
    <t>Capital expenditures</t>
  </si>
  <si>
    <t>Other Financial and Operating
    Data (unaudited):</t>
  </si>
  <si>
    <t>Adjusted EBITDA(2)</t>
  </si>
  <si>
    <t>Depreciation</t>
  </si>
  <si>
    <t>Stock-based compensation</t>
  </si>
  <si>
    <t>Interest expense (income), net</t>
  </si>
  <si>
    <t>Adjusted EBITDA</t>
  </si>
  <si>
    <t>(In thousands, except share data)</t>
  </si>
  <si>
    <t>Preferred stock warrant liabilities</t>
  </si>
  <si>
    <t>Redeemable preferred stock,
    $0.001 par value, 73,673,224 shares authorized;
    71,829,471 shares issued and outstanding actual; no shares
    issued or outstanding pro forma and pro forma as adjusted</t>
  </si>
  <si>
    <t>Common stock subject to put right,
    1,738,172 shares outstanding</t>
  </si>
  <si>
    <t>Stockholders equity
    (deficit):</t>
  </si>
  <si>
    <t>Common stock, $0.001 par
    value; 130,000,000 shares authorized,
    20,000,813 shares issued and outstanding actual;
    150,000,000 shares authorized, 106,287,510 shares
    issued and outstanding pro forma
    and           shares
    issued and outstanding pro forma as adjusted</t>
  </si>
  <si>
    <t>Additional paid-in capital</t>
  </si>
  <si>
    <t>Accumulated other comprehensive
    loss</t>
  </si>
  <si>
    <t>Accumulated deficit</t>
  </si>
  <si>
    <t>Total stockholders equity
    (deficit)</t>
  </si>
  <si>
    <t>Total capitalization</t>
  </si>
  <si>
    <t>Shares Purchased</t>
  </si>
  <si>
    <t>Total Consideration</t>
  </si>
  <si>
    <t>Average Price</t>
  </si>
  <si>
    <t>Number</t>
  </si>
  <si>
    <t>Percent</t>
  </si>
  <si>
    <t>Amount</t>
  </si>
  <si>
    <t>per Share</t>
  </si>
  <si>
    <t>Existing stockholders</t>
  </si>
  <si>
    <t>%</t>
  </si>
  <si>
    <t>New investors</t>
  </si>
  <si>
    <t>Total</t>
  </si>
  <si>
    <t>100.0%</t>
  </si>
  <si>
    <t>$100.0%</t>
  </si>
  <si>
    <t xml:space="preserve">  SELECTED
    CONSOLIDATED FINANCIAL DATA </t>
  </si>
  <si>
    <t>Year Ended</t>
  </si>
  <si>
    <t>January 31,</t>
  </si>
  <si>
    <t>2003</t>
  </si>
  <si>
    <t>(In thousands, except share and per share data)</t>
  </si>
  <si>
    <t>Net (loss) income attributable to
    common stockholders per common share:</t>
  </si>
  <si>
    <t>Basic and diluted</t>
  </si>
  <si>
    <t>Weighted-average number of shares
    used in per share calculations:</t>
  </si>
  <si>
    <t>Pro forma net (loss) income
    attributable to common stockholders per common share:</t>
  </si>
  <si>
    <t>Basic</t>
  </si>
  <si>
    <t>Diluted</t>
  </si>
  <si>
    <t>Pro forma weighted-average number
    of shares used in per share calculations:</t>
  </si>
  <si>
    <t>As of</t>
  </si>
  <si>
    <t>As of December 31,</t>
  </si>
  <si>
    <t>Equipment loan and capital lease
    obligations, long-term</t>
  </si>
  <si>
    <t>Preferred stock warrant
    liabilities and common stock subject to put</t>
  </si>
  <si>
    <t>Stockholders deficit</t>
  </si>
  <si>
    <t>Net cash provided by (used in)
    operating activities</t>
  </si>
  <si>
    <t>Other Financial and Operating
    Data (unaudited):</t>
  </si>
  <si>
    <t xml:space="preserve">  Estimation
    of Fair Value of Warrants to Purchase Redeemable Convertible
    Preferred Stock </t>
  </si>
  <si>
    <t>(15.4</t>
  </si>
  <si>
    <t>)%</t>
  </si>
  <si>
    <t>(14.0</t>
  </si>
  <si>
    <t>3.8%</t>
  </si>
  <si>
    <t xml:space="preserve">  Revenues </t>
  </si>
  <si>
    <t>Increase</t>
  </si>
  <si>
    <t>Percent Change</t>
  </si>
  <si>
    <t>2004 v.</t>
  </si>
  <si>
    <t>2005 v.</t>
  </si>
  <si>
    <t>(Dollars in thousands)</t>
  </si>
  <si>
    <t>Total revenues</t>
  </si>
  <si>
    <t>44.1%</t>
  </si>
  <si>
    <t>31.9%</t>
  </si>
  <si>
    <t xml:space="preserve">  Cost of
    Revenues </t>
  </si>
  <si>
    <t>38.5%</t>
  </si>
  <si>
    <t>12.9%</t>
  </si>
  <si>
    <t>As a percentage of revenues</t>
  </si>
  <si>
    <t>37.7%</t>
  </si>
  <si>
    <t>36.2%</t>
  </si>
  <si>
    <t>31.0%</t>
  </si>
  <si>
    <t xml:space="preserve">  Selling
    and Marketing Expenses </t>
  </si>
  <si>
    <t>Selling and marketing expenses</t>
  </si>
  <si>
    <t>36.5%</t>
  </si>
  <si>
    <t>13.3%</t>
  </si>
  <si>
    <t>39.8%</t>
  </si>
  <si>
    <t>32.4%</t>
  </si>
  <si>
    <t xml:space="preserve">  Research
    and Development Expenses </t>
  </si>
  <si>
    <t>Research and development expenses</t>
  </si>
  <si>
    <t>35.0%</t>
  </si>
  <si>
    <t>21.5%</t>
  </si>
  <si>
    <t>15.7%</t>
  </si>
  <si>
    <t>14.8%</t>
  </si>
  <si>
    <t>13.6%</t>
  </si>
  <si>
    <t xml:space="preserve">  General
    and Administrative Expenses </t>
  </si>
  <si>
    <t>General and administrative expenses</t>
  </si>
  <si>
    <t>42.3%</t>
  </si>
  <si>
    <t>17.0%</t>
  </si>
  <si>
    <t>14.3%</t>
  </si>
  <si>
    <t>14.1%</t>
  </si>
  <si>
    <t>12.5%</t>
  </si>
  <si>
    <t xml:space="preserve">  Amortization
    Expense </t>
  </si>
  <si>
    <t>Amortization expense</t>
  </si>
  <si>
    <t>584.6%</t>
  </si>
  <si>
    <t>(43.7</t>
  </si>
  <si>
    <t>1.0%</t>
  </si>
  <si>
    <t>4.8%</t>
  </si>
  <si>
    <t>2.1%</t>
  </si>
  <si>
    <t xml:space="preserve">  Quarterly
    Results of Operations </t>
  </si>
  <si>
    <t>Three Months Ended</t>
  </si>
  <si>
    <t>Mar. 31,</t>
  </si>
  <si>
    <t>Jun. 30,</t>
  </si>
  <si>
    <t>Sept. 30,</t>
  </si>
  <si>
    <t>Dec. 31,</t>
  </si>
  <si>
    <t>(In thousands) (Unaudited)</t>
  </si>
  <si>
    <t>(In thousands)  (Unaudited)</t>
  </si>
  <si>
    <t>As a Percentage of Total Revenues</t>
  </si>
  <si>
    <t>(Unaudited)</t>
  </si>
  <si>
    <t xml:space="preserve">  Liquidity
    and Capital Resources </t>
  </si>
  <si>
    <t>For the Year Ended</t>
  </si>
  <si>
    <t>December 31,</t>
  </si>
  <si>
    <t>Consolidated Cash Flow
    Data:</t>
  </si>
  <si>
    <t>Net cash used in investing
    activities</t>
  </si>
  <si>
    <t>Net cash used in financing
    activities</t>
  </si>
  <si>
    <t>Effect of exchange rate changes on
    cash</t>
  </si>
  <si>
    <t>Net increase (decrease) in cash
    and equivalents</t>
  </si>
  <si>
    <t xml:space="preserve">  Financing
    Activities </t>
  </si>
  <si>
    <t>Less Than</t>
  </si>
  <si>
    <t>More Than</t>
  </si>
  <si>
    <t>1 Year</t>
  </si>
  <si>
    <t>1-3 Years</t>
  </si>
  <si>
    <t>3-5 Years</t>
  </si>
  <si>
    <t>5 Years</t>
  </si>
  <si>
    <t>Capital lease obligations</t>
  </si>
  <si>
    <t>Operating lease obligations</t>
  </si>
  <si>
    <t xml:space="preserve">  Summary
    Compensation Table </t>
  </si>
  <si>
    <t>Option</t>
  </si>
  <si>
    <t>All Other</t>
  </si>
  <si>
    <t>Name and Principal Position</t>
  </si>
  <si>
    <t>Year</t>
  </si>
  <si>
    <t>Salary</t>
  </si>
  <si>
    <t>Bonus</t>
  </si>
  <si>
    <t>Awards(1)</t>
  </si>
  <si>
    <t>Compensation</t>
  </si>
  <si>
    <t>Magid M. Abraham, Ph.D.</t>
  </si>
  <si>
    <t>President, Chief Executive
    Officer and Director</t>
  </si>
  <si>
    <t>John M. Green</t>
  </si>
  <si>
    <t>Chief Financial
    Officer</t>
  </si>
  <si>
    <t>Gian M. Fulgoni</t>
  </si>
  <si>
    <t>Executive Chairman of the
    Board
    of Directors</t>
  </si>
  <si>
    <t>Gregory T. Dale</t>
  </si>
  <si>
    <t>Chief Technology
    Officer</t>
  </si>
  <si>
    <t>Christiana L. Lin</t>
  </si>
  <si>
    <t>General Counsel and Chief
    Privacy Officer</t>
  </si>
  <si>
    <t>Sheri Huston</t>
  </si>
  <si>
    <t>Former Chief Financial
    Officer</t>
  </si>
  <si>
    <t xml:space="preserve">  Outstanding
    Equity Awards at December 31, 2006 </t>
  </si>
  <si>
    <t>Option Awards</t>
  </si>
  <si>
    <t>Equity Incentive</t>
  </si>
  <si>
    <t>Plan Awards: Number</t>
  </si>
  <si>
    <t>Number of Securities</t>
  </si>
  <si>
    <t>of Securities</t>
  </si>
  <si>
    <t>Underlying</t>
  </si>
  <si>
    <t>Unexercised Options</t>
  </si>
  <si>
    <t>Unexercised</t>
  </si>
  <si>
    <t>Exercise</t>
  </si>
  <si>
    <t>Expiration</t>
  </si>
  <si>
    <t>Name</t>
  </si>
  <si>
    <t>Exercisable</t>
  </si>
  <si>
    <t>Unexercisable</t>
  </si>
  <si>
    <t>Unearned Options</t>
  </si>
  <si>
    <t>Price</t>
  </si>
  <si>
    <t>Date</t>
  </si>
  <si>
    <t>Dr. Magid M. Abraham</t>
  </si>
  <si>
    <t>12/16/2013</t>
  </si>
  <si>
    <t>President, Chief Executive
    Officer and Director</t>
  </si>
  <si>
    <t>5/9/2016</t>
  </si>
  <si>
    <t>Executive Chairman of the
    Board of Directors</t>
  </si>
  <si>
    <t>4/28/2014</t>
  </si>
  <si>
    <t>2/2/2015</t>
  </si>
  <si>
    <t>12/28/2015</t>
  </si>
  <si>
    <t>General Counsel and
    Chief</t>
  </si>
  <si>
    <t>Privacy Officer</t>
  </si>
  <si>
    <t xml:space="preserve">  Employment
    Agreements and Potential Payments upon Termination or
     Change-In-Control  </t>
  </si>
  <si>
    <t>Shares Vesting Upon</t>
  </si>
  <si>
    <t>Change of Control</t>
  </si>
  <si>
    <t>in Value</t>
  </si>
  <si>
    <t>Executive Chairman of the Board
    of Directors</t>
  </si>
  <si>
    <t>Shares Beneficially Owned</t>
  </si>
  <si>
    <t>Prior to the Offering</t>
  </si>
  <si>
    <t>Number of</t>
  </si>
  <si>
    <t>After the Offering</t>
  </si>
  <si>
    <t>Name of Beneficial Owner</t>
  </si>
  <si>
    <t>Shares Offered</t>
  </si>
  <si>
    <t>5%
    Stockholders:</t>
  </si>
  <si>
    <t>Accel Partners(1)</t>
  </si>
  <si>
    <t>26.3%</t>
  </si>
  <si>
    <t>J.P. Morgan Partners SBIC,
    LLC and related entities(2)</t>
  </si>
  <si>
    <t>Institutional Venture Partners(3)</t>
  </si>
  <si>
    <t>Lehman Brothers Inc.(4)</t>
  </si>
  <si>
    <t>Adams Street Partners(5)</t>
  </si>
  <si>
    <t>Topspin Partners, L.P.(6)</t>
  </si>
  <si>
    <t>Directors and Named
    Executive Officers:</t>
  </si>
  <si>
    <t>Magid M. Abraham, Ph.D.(7)</t>
  </si>
  <si>
    <t>Gian M. Fulgoni(8)</t>
  </si>
  <si>
    <t>Gregory T. Dale(9)</t>
  </si>
  <si>
    <t>*</t>
  </si>
  <si>
    <t>John M. Green(10)</t>
  </si>
  <si>
    <t>Christiana L. Lin(11)</t>
  </si>
  <si>
    <t>Thomas D. Berman(12)</t>
  </si>
  <si>
    <t>Bruce Golden(13)</t>
  </si>
  <si>
    <t>William J. Henderson(14)</t>
  </si>
  <si>
    <t>Ronald J. Korn(15)</t>
  </si>
  <si>
    <t>Frederick R. Wilson(16)</t>
  </si>
  <si>
    <t>All directors and executive
    officers as a group (eleven persons)(17)</t>
  </si>
  <si>
    <t xml:space="preserve">  INDEX TO
    CONSOLIDATED FINANCIAL STATEMENTS </t>
  </si>
  <si>
    <t>Page</t>
  </si>
  <si>
    <t>comScore, Inc. consolidated
    financial statements as of December 31, 2005 and 2006 and
    for the years ended December 31, 2004, 2005 and
    2006</t>
  </si>
  <si>
    <t>Report of
    Independent Registered Public Accounting Firm</t>
  </si>
  <si>
    <t>F-2</t>
  </si>
  <si>
    <t>Consolidated balance
    sheets as of December 31, 2005 and 2006</t>
  </si>
  <si>
    <t>F-3</t>
  </si>
  <si>
    <t>Consolidated
    statements of operations for the years ended December 31,
    2004, 2005 and 2006</t>
  </si>
  <si>
    <t>F-5</t>
  </si>
  <si>
    <t>Consolidated
    statements of stockholders deficit for the years ended
    December 31, 2004, 2005
    and 2006</t>
  </si>
  <si>
    <t>F-6</t>
  </si>
  <si>
    <t>Consolidated
    statements of cash flows for the years ended December 31,
    2004, 2005 and 2006</t>
  </si>
  <si>
    <t>F-7</t>
  </si>
  <si>
    <t>Notes to
    consolidated financial statements</t>
  </si>
  <si>
    <t>F-8</t>
  </si>
  <si>
    <t xml:space="preserve"> Share-Based Payments</t>
  </si>
  <si>
    <t>Assets</t>
  </si>
  <si>
    <t>Current assets:</t>
  </si>
  <si>
    <t>Cash and cash equivalents</t>
  </si>
  <si>
    <t>Short-term investments</t>
  </si>
  <si>
    <t>Accounts receivable, net of
    allowances of $185 and $188, respectively</t>
  </si>
  <si>
    <t>Prepaid expenses and other current
    assets</t>
  </si>
  <si>
    <t>Restricted cash</t>
  </si>
  <si>
    <t>Property and equipment, net</t>
  </si>
  <si>
    <t>Other non-current assets</t>
  </si>
  <si>
    <t>Intangible assets, net</t>
  </si>
  <si>
    <t>Goodwill</t>
  </si>
  <si>
    <t xml:space="preserve"> CONSOLIDATED BALANCE
    SHEETS — (Continued)</t>
  </si>
  <si>
    <t>(In thousands,</t>
  </si>
  <si>
    <t>except share data)</t>
  </si>
  <si>
    <t>Liabilities and
    stockholders deficit</t>
  </si>
  <si>
    <t>Current liabilities:</t>
  </si>
  <si>
    <t>Accounts payable</t>
  </si>
  <si>
    <t>Accrued expenses</t>
  </si>
  <si>
    <t>Deferred revenues</t>
  </si>
  <si>
    <t>Deferred tax liability</t>
  </si>
  <si>
    <t>Other liabilities</t>
  </si>
  <si>
    <t>Total liabilities</t>
  </si>
  <si>
    <t>Commitments and contingencies</t>
  </si>
  <si>
    <t>Redeemable preferred stock:</t>
  </si>
  <si>
    <t>Series A preferred
    convertible stock, $0.001 par value; 9,187,500 shares
    authorized; 9,187,500 shares issued and outstanding;
    liquidation preference of $7,715 at December 31, 2006</t>
  </si>
  <si>
    <t>Series B preferred
    convertible stock, $0.001 par value; 3,535,486 shares
    authorized; 3,479,241 shares issued and outstanding;
    liquidation preference of $14,315 at December 31, 2006</t>
  </si>
  <si>
    <t>Series C preferred
    convertible stock, $0.001 par value; 13,355,052 shares
    authorized; 13,236,018 shares issued and outstanding;
    liquidation preference of $25,220 at December 31, 2006</t>
  </si>
  <si>
    <t>Series C-1
    preferred convertible stock, $0.001 par value;
    357,144 shares authorized; 357,144 shares issued and
    outstanding; liquidation preference of $420 at December 31,
    2006</t>
  </si>
  <si>
    <t>Series D preferred
    convertible stock, $0.001 par value; 22,238,042 shares
    authorized; 21,564,020 shares issued and outstanding;
    liquidation preference of $40,723 at December 31, 2006</t>
  </si>
  <si>
    <t>Series E preferred
    convertible stock, $0.001 par value; 25,000,000 shares
    authorized; 24,005,548 shares issued and outstanding;
    liquidation preference of $19,565 at December 31, 2006</t>
  </si>
  <si>
    <t>Common Stock subject to put;
    1,738,172 shares issued and outstanding</t>
  </si>
  <si>
    <t>Stockholders deficit:</t>
  </si>
  <si>
    <t>Common stock, $0.001 par
    value; 130,000,000 shares authorized; 16,737,440 and
    20,000,813 shares issued and outstanding at
    December 31, 2005 and 2006, respectively</t>
  </si>
  <si>
    <t>Deferred stock compensation</t>
  </si>
  <si>
    <t>Total stockholders deficit</t>
  </si>
  <si>
    <t>Total liabilities and
    stockholders deficit</t>
  </si>
  <si>
    <t xml:space="preserve">  CONSOLIDATED
    STATEMENTS OF OPERATIONS </t>
  </si>
  <si>
    <t>Years Ended December 31,</t>
  </si>
  <si>
    <t>Cost of revenues (excludes
    amortization of intangible assets resulting from acquisitions
    shown below)(1)</t>
  </si>
  <si>
    <t>Amortization of intangible assets
    resulting from acquisitions</t>
  </si>
  <si>
    <t>Weighted-average number of shares
    used in per share calculation  common stock:</t>
  </si>
  <si>
    <t>Net (loss) income attributable to
    common stockholders per common share subject to put:</t>
  </si>
  <si>
    <t>Weighted-average number of shares
    used in per share calculation  common share subject
    to put:</t>
  </si>
  <si>
    <t>(1) Amortization of
    stock-based compensation is included in the line items above as
    follows:</t>
  </si>
  <si>
    <t xml:space="preserve"> CONSOLIDATED STATEMENTS OF STOCKHOLDERS’
    DEFICIT</t>
  </si>
  <si>
    <t>Accumulated Other</t>
  </si>
  <si>
    <t>Common Stock</t>
  </si>
  <si>
    <t>Additional Paid-In</t>
  </si>
  <si>
    <t>Deferred Stock</t>
  </si>
  <si>
    <t>Comprehensive</t>
  </si>
  <si>
    <t>Total Stockholders</t>
  </si>
  <si>
    <t>Shares</t>
  </si>
  <si>
    <t>Capital</t>
  </si>
  <si>
    <t>Income (Loss)</t>
  </si>
  <si>
    <t>Accumulated Deficit</t>
  </si>
  <si>
    <t>Deficit</t>
  </si>
  <si>
    <t>Balance at December 31, 2003</t>
  </si>
  <si>
    <t>Net loss</t>
  </si>
  <si>
    <t>Foreign currency translation
    adjustment</t>
  </si>
  <si>
    <t>Exercise of common stock options</t>
  </si>
  <si>
    <t>Repurchase of options previously
    issued</t>
  </si>
  <si>
    <t>Amortization of deferred stock
    compensation</t>
  </si>
  <si>
    <t>Issuance of common stock warrants</t>
  </si>
  <si>
    <t>Accretion of redeemable preferred
    stock warrants</t>
  </si>
  <si>
    <t>Accretion of common stock subject
    to put</t>
  </si>
  <si>
    <t>Balance at December 31, 2004</t>
  </si>
  <si>
    <t>Balance at December 31, 2005</t>
  </si>
  <si>
    <t>Net income</t>
  </si>
  <si>
    <t>Amortization of stock-based
    compensation</t>
  </si>
  <si>
    <t>Balance at December 31, 2006</t>
  </si>
  <si>
    <t xml:space="preserve">  CONSOLIDATED
    STATEMENTS OF CASH FLOWS </t>
  </si>
  <si>
    <t>Operating activities</t>
  </si>
  <si>
    <t>Adjustments to reconcile net (loss)
    income to net cash provided by operating activities:</t>
  </si>
  <si>
    <t>Provisions for bad debts</t>
  </si>
  <si>
    <t>Amortization of deferred finance
    costs</t>
  </si>
  <si>
    <t>Deferred tax benefit</t>
  </si>
  <si>
    <t>Changes in operating assets and
    liabilities, net of effect of acquisitions:</t>
  </si>
  <si>
    <t>Accounts receivable, net</t>
  </si>
  <si>
    <t>Accounts payable and accrued
    expenses</t>
  </si>
  <si>
    <t>Investing activities</t>
  </si>
  <si>
    <t>Payment of restricted cash</t>
  </si>
  <si>
    <t>Purchase of short-term investments</t>
  </si>
  <si>
    <t>Sale of short-term investments</t>
  </si>
  <si>
    <t>Purchase of property and equipment</t>
  </si>
  <si>
    <t>Acquisition of businesses, net of
    cash acquired of $715 in 2005</t>
  </si>
  <si>
    <t>Payment of additional consideration
    for acquired businesses</t>
  </si>
  <si>
    <t>Financing activities</t>
  </si>
  <si>
    <t>Proceeds from the exercise of
    common stock options</t>
  </si>
  <si>
    <t>Repurchase of previously issued
    stock options</t>
  </si>
  <si>
    <t>Principal payments on capital lease
    obligations</t>
  </si>
  <si>
    <t>Net (decrease) increase in cash and
    cash equivalents</t>
  </si>
  <si>
    <t>Cash and cash equivalents at
    beginning of year</t>
  </si>
  <si>
    <t>Cash and cash equivalents at end of
    year</t>
  </si>
  <si>
    <t>Supplemental cash flow
    disclosures</t>
  </si>
  <si>
    <t>Interest paid</t>
  </si>
  <si>
    <t>Capital lease obligations incurred</t>
  </si>
  <si>
    <t>Accretion of preferred stock</t>
  </si>
  <si>
    <t xml:space="preserve">  Comprehensive
    (Loss) Income </t>
  </si>
  <si>
    <t>Comprehensive (loss) income:</t>
  </si>
  <si>
    <t>Other comprehensive loss:</t>
  </si>
  <si>
    <t>Foreign currency cumulative
    translation adjustment</t>
  </si>
  <si>
    <t>Total comprehensive (loss) income</t>
  </si>
  <si>
    <t xml:space="preserve"> Participating Securities and the Two-Class
    Method under FASB Statement No. 128 </t>
  </si>
  <si>
    <t>Stock options</t>
  </si>
  <si>
    <t>Convertible preferred stock
    warrants</t>
  </si>
  <si>
    <t>Common stock warrants</t>
  </si>
  <si>
    <t>Convertible preferred stock</t>
  </si>
  <si>
    <t xml:space="preserve">  NOTES TO
    CONSOLIDATED FINANCIAL STATEMENTS —
    (Continued) </t>
  </si>
  <si>
    <t>Calculation of basic and
    diluted net income per share   two class
    method:</t>
  </si>
  <si>
    <t>Undistributed (loss) earnings</t>
  </si>
  <si>
    <t>Allocation of undistributed (loss)
    earnings:</t>
  </si>
  <si>
    <t>Common stock</t>
  </si>
  <si>
    <t>Earnings before cumulative effect
    of change in accounting principle</t>
  </si>
  <si>
    <t>Preferred stock</t>
  </si>
  <si>
    <t>Total allocated (loss) earnings</t>
  </si>
  <si>
    <t>Weighted average shares
    outstanding  common stock basic and diluted</t>
  </si>
  <si>
    <t>Weighted average shares
    outstanding  common stock subject to put basic and
    diluted</t>
  </si>
  <si>
    <t xml:space="preserve">  SurveySite,
    Inc. </t>
  </si>
  <si>
    <t>Cash</t>
  </si>
  <si>
    <t>Accounts receivable</t>
  </si>
  <si>
    <t>Prepaid expense and other current
    assets</t>
  </si>
  <si>
    <t>Property and equipment</t>
  </si>
  <si>
    <t>Total assets acquired</t>
  </si>
  <si>
    <t>Net tangible assets acquired</t>
  </si>
  <si>
    <t>December 31</t>
  </si>
  <si>
    <t>Computer equipment</t>
  </si>
  <si>
    <t>Computer software</t>
  </si>
  <si>
    <t>Office equipment and furniture</t>
  </si>
  <si>
    <t>Leasehold improvements</t>
  </si>
  <si>
    <t>Less: accumulated depreciation and
    amortization</t>
  </si>
  <si>
    <t>Intangible assets consist of the
    following:</t>
  </si>
  <si>
    <t>Trademarks and brands</t>
  </si>
  <si>
    <t>Non-compete agreements</t>
  </si>
  <si>
    <t>Customer relationships</t>
  </si>
  <si>
    <t>Acquired methodologies/technology</t>
  </si>
  <si>
    <t>Total intangible assets</t>
  </si>
  <si>
    <t>Accumulated amortization</t>
  </si>
  <si>
    <t>Accrued payroll and related</t>
  </si>
  <si>
    <t>Other</t>
  </si>
  <si>
    <t xml:space="preserve">  Leases </t>
  </si>
  <si>
    <t>Capital Leases</t>
  </si>
  <si>
    <t>Operating Leases</t>
  </si>
  <si>
    <t>2007</t>
  </si>
  <si>
    <t>2008</t>
  </si>
  <si>
    <t>2009</t>
  </si>
  <si>
    <t>2010</t>
  </si>
  <si>
    <t>2011</t>
  </si>
  <si>
    <t>Thereafter</t>
  </si>
  <si>
    <t>Total minimum lease payments</t>
  </si>
  <si>
    <t>Less amount representing interest</t>
  </si>
  <si>
    <t>Present value of net minimum lease
    payments</t>
  </si>
  <si>
    <t>Less current portion</t>
  </si>
  <si>
    <t>Current:</t>
  </si>
  <si>
    <t>Federal</t>
  </si>
  <si>
    <t>State</t>
  </si>
  <si>
    <t>Foreign</t>
  </si>
  <si>
    <t>Deferred:</t>
  </si>
  <si>
    <t>Income tax expense (benefit)</t>
  </si>
  <si>
    <t>Statutory federal tax rate</t>
  </si>
  <si>
    <t>34.0%</t>
  </si>
  <si>
    <t>Nondeductible items</t>
  </si>
  <si>
    <t>State tax rate, net of federal
    benefit</t>
  </si>
  <si>
    <t>Change in valuation allowance</t>
  </si>
  <si>
    <t>Effective tax rate</t>
  </si>
  <si>
    <t>0.0%</t>
  </si>
  <si>
    <t>4.6%</t>
  </si>
  <si>
    <t>0.9%</t>
  </si>
  <si>
    <t>Deferred tax asset:</t>
  </si>
  <si>
    <t>Net operating loss</t>
  </si>
  <si>
    <t>Tax credits</t>
  </si>
  <si>
    <t>Accrued vacation and bonus</t>
  </si>
  <si>
    <t>Acquired intangibles</t>
  </si>
  <si>
    <t>Deferred rent</t>
  </si>
  <si>
    <t>Total deferred tax assets</t>
  </si>
  <si>
    <t>Deferred tax liabilities:</t>
  </si>
  <si>
    <t>Intangibles</t>
  </si>
  <si>
    <t>Less valuation allowance</t>
  </si>
  <si>
    <t>Net deferred tax liability</t>
  </si>
  <si>
    <t>Weighted-Average</t>
  </si>
  <si>
    <t>Number of Shares</t>
  </si>
  <si>
    <t>Exercise Price</t>
  </si>
  <si>
    <t>Options outstanding at
    December 31, 2003</t>
  </si>
  <si>
    <t>Options granted</t>
  </si>
  <si>
    <t>Options exercised</t>
  </si>
  <si>
    <t>Options forfeited</t>
  </si>
  <si>
    <t>Options expired</t>
  </si>
  <si>
    <t>Options outstanding at
    December 31, 2004</t>
  </si>
  <si>
    <t>Options outstanding at
    December 31, 2005</t>
  </si>
  <si>
    <t>Options outstanding at
    December 31, 2006</t>
  </si>
  <si>
    <t>Options exercisable at
    December 31, 2006</t>
  </si>
  <si>
    <t>Options Outstanding</t>
  </si>
  <si>
    <t>Options Exercisable</t>
  </si>
  <si>
    <t>Weighted-</t>
  </si>
  <si>
    <t>Average</t>
  </si>
  <si>
    <t>Remaining</t>
  </si>
  <si>
    <t>Options</t>
  </si>
  <si>
    <t>Contractual</t>
  </si>
  <si>
    <t>Outstanding</t>
  </si>
  <si>
    <t>Life</t>
  </si>
  <si>
    <t>$0.01  $0.50</t>
  </si>
  <si>
    <t>0.51    1.00</t>
  </si>
  <si>
    <t>1.01    1.50</t>
  </si>
  <si>
    <t>1.51    2.00</t>
  </si>
  <si>
    <t xml:space="preserve">  Shares Reserved
    for Issuance </t>
  </si>
  <si>
    <t>Series A</t>
  </si>
  <si>
    <t>Series B</t>
  </si>
  <si>
    <t>Series C</t>
  </si>
  <si>
    <t>Series C-1</t>
  </si>
  <si>
    <t>Series D</t>
  </si>
  <si>
    <t>Series E</t>
  </si>
  <si>
    <t>Common stock available for future
    issuances under the Plan</t>
  </si>
  <si>
    <t>Common stock available for
    outstanding options</t>
  </si>
  <si>
    <t>United States</t>
  </si>
  <si>
    <t>Canada</t>
  </si>
  <si>
    <t>United Kingdom/Other</t>
  </si>
  <si>
    <t>Total Revenues</t>
  </si>
  <si>
    <t>United Kingdom</t>
  </si>
  <si>
    <t>(Benefit) provision for income taxes</t>
  </si>
  <si>
    <t>Net (loss) income before cumulative
    effect of change in accounting principle</t>
  </si>
  <si>
    <t>Weighted-average number of shares
    used in per share calculation  common stock</t>
  </si>
  <si>
    <t xml:space="preserve">  SCHEDULE II —
    VALUATION AND QUALIFYING ACCOUNTS </t>
  </si>
  <si>
    <t>As of December 31,</t>
  </si>
  <si>
    <t>Allowance for Doubtful
    Accounts</t>
  </si>
  <si>
    <t>Beginning Balance</t>
  </si>
  <si>
    <t>Additions</t>
  </si>
  <si>
    <t>Reductions</t>
  </si>
  <si>
    <t>Ending Balance</t>
  </si>
  <si>
    <t>Deferred Tax Valuation
    Allowance</t>
  </si>
  <si>
    <t xml:space="preserve">  EXHIBIT INDEX </t>
  </si>
  <si>
    <t>Exhibit</t>
  </si>
  <si>
    <t>Description</t>
  </si>
  <si>
    <t>.1**</t>
  </si>
  <si>
    <t>Form of Underwriting Agreement</t>
  </si>
  <si>
    <t>Amended and Restated Certificate
    of Incorporation currently in effect</t>
  </si>
  <si>
    <t>.2*</t>
  </si>
  <si>
    <t>Amended and Restated Bylaws
    currently in effect</t>
  </si>
  <si>
    <t>.3**</t>
  </si>
  <si>
    <t>Form of Amended and Restated
    Certificate of Incorporation of the Registrant (to be effective
    upon the closing of the offering)</t>
  </si>
  <si>
    <t>.4**</t>
  </si>
  <si>
    <t>Form of Amended and Restated
    Bylaws of the Registrant (to be effective upon the closing of
    the offering)</t>
  </si>
  <si>
    <t>Specimen Common Stock Certificate</t>
  </si>
  <si>
    <t>Fourth Amended and Restated
    Investor Rights Agreement by and among comScore Networks, Inc.
    and certain holders of preferred stock, dated August 1, 2003</t>
  </si>
  <si>
    <t>Warrant to purchase
    46,551 shares of Series B Convertible Preferred Stock,
    dated June 9, 2000</t>
  </si>
  <si>
    <t>Warrant to purchase
    20,100 shares of common stock, dated July 31, 2000</t>
  </si>
  <si>
    <t>Warrant to purchase
    9,694 shares of Series B Convertible Preferred Stock,
    dated September 29, 2000</t>
  </si>
  <si>
    <t>.6*</t>
  </si>
  <si>
    <t>Warrant to purchase
    100,000 shares of common stock, dated June 26, 2001</t>
  </si>
  <si>
    <t>.7*</t>
  </si>
  <si>
    <t>Warrant to purchase
    10,000 shares of common stock, dated November 30, 2001</t>
  </si>
  <si>
    <t>.8*</t>
  </si>
  <si>
    <t>Warrant to purchase
    12,000 shares of common stock, dated July 3, 2002</t>
  </si>
  <si>
    <t>Warrant to purchase
    36,127 shares of Series D Convertible Preferred Stock,
    dated July 31, 2002</t>
  </si>
  <si>
    <t>Warrant to purchase
    108,382 shares of Series D Convertible Preferred
    Stock, dated July 31, 2002</t>
  </si>
  <si>
    <t>.11*</t>
  </si>
  <si>
    <t>Warrant to purchase
    45,854 shares of Series D Convertible Preferred Stock,
    dated December 5, 2002</t>
  </si>
  <si>
    <t>.12*</t>
  </si>
  <si>
    <t>Warrant to purchase
    100,000 shares of common stock, dated June 24, 2003</t>
  </si>
  <si>
    <t>Warrant to purchase
    240,000 shares of Series E Convertible Preferred
    Stock, dated December 19, 2003</t>
  </si>
  <si>
    <t>.14*</t>
  </si>
  <si>
    <t>Warrant to purchase 68,182 shares
    of common stock, dated April 29, 2005</t>
  </si>
  <si>
    <t>.15*</t>
  </si>
  <si>
    <t>Stock Restriction and Put Right
    Agreement by and between comScore Networks, Inc. and Lawrence
    Denaro, dated July 28, 2004</t>
  </si>
  <si>
    <t>.16*</t>
  </si>
  <si>
    <t>Stock Restriction and Put Right
    Agreement by and among comScore Networks, Inc., 954253 Ontario,
    Inc. and Rice and Associates Advertising Consultants, Inc.,
    dated January 1, 2005</t>
  </si>
  <si>
    <t>Opinion of Wilson Sonsini
    Goodrich &amp; Rosati, Professional Corporation</t>
  </si>
  <si>
    <t>.1*</t>
  </si>
  <si>
    <t>Form of Indemnification Agreement
    for directors and executive officers</t>
  </si>
  <si>
    <t>1999 Stock Plan</t>
  </si>
  <si>
    <t>.3*</t>
  </si>
  <si>
    <t>Form of Stock Option Agreement
    under 1999 Stock Plan</t>
  </si>
  <si>
    <t>.4*</t>
  </si>
  <si>
    <t>Form of Notice of Grant of
    Restricted Stock Purchase Right under 1999 Stock Plan</t>
  </si>
  <si>
    <t>.5*</t>
  </si>
  <si>
    <t>Form of Notice of Grant of
    Restricted Stock Units under 1999 Stock Plan</t>
  </si>
  <si>
    <t>2007 Equity Incentive Plan</t>
  </si>
  <si>
    <t>Form of Notice of Grant of Stock
    Option under 2007 Equity Incentive Plan</t>
  </si>
  <si>
    <t>Form of Notice of Grant of
    Restricted Stock under 2007 Equity Incentive Plan</t>
  </si>
  <si>
    <t>.9*</t>
  </si>
  <si>
    <t>Form of Notice of Grant of
    Restricted Stock Units under 2007 Equity Incentive Plan</t>
  </si>
  <si>
    <t>.10*</t>
  </si>
  <si>
    <t>Stock Option Agreement with Magid
    M. Abraham, dated December 16, 2003</t>
  </si>
  <si>
    <t>Stock Option Agreement with Gian
    M. Fulgoni, dated December 16, 2003</t>
  </si>
  <si>
    <t>Lease Agreement by and between
    comScore Networks, Inc. and Comstock Partners, L.C., dated
    June 23, 2003, as amended</t>
  </si>
  <si>
    <t>Separation Agreement with Sheri L.
    Huston, dated February 28, 2006</t>
  </si>
  <si>
    <t>Letter Agreement with John M.
    Green, dated May 8, 2006</t>
  </si>
  <si>
    <t>Letter Agreement with Gregory
    Dale, dated September 27, 1999</t>
  </si>
  <si>
    <t>Letter Agreement with Christiana
    Lin, dated December 29, 2003</t>
  </si>
  <si>
    <t>Asset Purchase Agreement by and
    among SurveySite Inc., comScore Networks, Inc., comScore Canada,
    Inc. and certain other parties, dated December 16, 2004</t>
  </si>
  <si>
    <t xml:space="preserve">  Exhibit 4.3 </t>
  </si>
  <si>
    <t>Sincerely,</t>
  </si>
  <si>
    <t>ComScore, Inc.</t>
  </si>
  <si>
    <t>/s/ Vika Tonga</t>
  </si>
  <si>
    <t>By:</t>
  </si>
  <si>
    <t>/s/David B. Jones</t>
  </si>
  <si>
    <t>Vika Tonga</t>
  </si>
  <si>
    <t>Title:</t>
  </si>
  <si>
    <t>Controller</t>
  </si>
  <si>
    <t>Information/Document Specialist</t>
  </si>
  <si>
    <t>Comdisco, Inc.</t>
  </si>
  <si>
    <t>/s/Jill C. Hanses</t>
  </si>
  <si>
    <t>/s/SVP</t>
  </si>
  <si>
    <t xml:space="preserve"> Exhibit II </t>
  </si>
  <si>
    <t>Where:</t>
  </si>
  <si>
    <t>X =</t>
  </si>
  <si>
    <t>the number of shares of Preferred Stock to be issued to the Warrantholder,</t>
  </si>
  <si>
    <t>Y =</t>
  </si>
  <si>
    <t>the number of shares of Preferred Stock requested to be exercised under this Warrant Agreement.</t>
  </si>
  <si>
    <t>A =</t>
  </si>
  <si>
    <t>the fair market value of one (1) share of Preferred Stock.</t>
  </si>
  <si>
    <t>B =</t>
  </si>
  <si>
    <t>the Exercise Price.</t>
  </si>
  <si>
    <t xml:space="preserve"> IN WITNESS WHEREOF</t>
  </si>
  <si>
    <t>COMPANY:</t>
  </si>
  <si>
    <t>COMSCORE, INC.</t>
  </si>
  <si>
    <t>/s/Magid Abraham</t>
  </si>
  <si>
    <t>CEO</t>
  </si>
  <si>
    <t>WARRANTHOLDER:</t>
  </si>
  <si>
    <t>COMDISCO</t>
  </si>
  <si>
    <t>SVP</t>
  </si>
  <si>
    <t xml:space="preserve"> NOTICE
OF EXERCISE</t>
  </si>
  <si>
    <t>The undersigned Warrantholder hereby elects to purchase
_______ shares of the
Series _______ Preferred Stock of
ComScore, Inc., pursuant to the terms of the Warrant Agreement dated the 9th day
of June, 2000 (the Warrant Agreement) between ComScore, Inc. and the Warrantholder, and
tenders herewith payment of the purchase price for such shares in full, together with all
applicable transfer taxes, if any.</t>
  </si>
  <si>
    <t>In exercising its rights to purchase the
Series _______ Preferred Stock of ComScore, Inc., the
undersigned hereby confirms and acknowledges the investment representations and warranties made in Section 10
of the Warrant Agreement.</t>
  </si>
  <si>
    <t>Please issue a certificate or certificates representing said shares of Series Preferred Stock
in the name of the undersigned or in such other name as is specified below.</t>
  </si>
  <si>
    <t>(Name)</t>
  </si>
  <si>
    <t>(Address)</t>
  </si>
  <si>
    <t>COMDISCO, INC.</t>
  </si>
  <si>
    <t>Date:</t>
  </si>
  <si>
    <t xml:space="preserve"> ACKNOWLEDGMENT OF EXERCISE</t>
  </si>
  <si>
    <t xml:space="preserve"> FOR
VALUE RECEIVED,</t>
  </si>
  <si>
    <t>(Please Print)</t>
  </si>
  <si>
    <t>whose address is</t>
  </si>
  <si>
    <t>Dated:</t>
  </si>
  <si>
    <t>Holders Signature:</t>
  </si>
  <si>
    <t>Holders Address:</t>
  </si>
  <si>
    <t>Signature Guaranteed:</t>
  </si>
  <si>
    <t xml:space="preserve"> affiliate</t>
  </si>
  <si>
    <t>COMSCORE NETWORKS, INC.</t>
  </si>
  <si>
    <t>/s/ Magid Abraham</t>
  </si>
  <si>
    <t>C.E.O.</t>
  </si>
  <si>
    <t>Kenneth Leiner</t>
  </si>
  <si>
    <t>Address:</t>
  </si>
  <si>
    <t>17724 Lisa Drive</t>
  </si>
  <si>
    <t>Derwood, MD 20855</t>
  </si>
  <si>
    <t xml:space="preserve"> “broker’s transaction”</t>
  </si>
  <si>
    <t>(Signature of Purchaser)</t>
  </si>
  <si>
    <t>the number of shares of Preferred Stock to be issued to the Warrantholder.</t>
  </si>
  <si>
    <t>the number of shares of Preferred Stock requested to be
exercised under this Warrant Agreement.</t>
  </si>
  <si>
    <t>By:
Title:</t>
  </si>
  <si>
    <t>/s/ Magid Abraham
/s/ CEO</t>
  </si>
  <si>
    <t xml:space="preserve"> EXHIBIT I 
NOTICE OF EXERCISE</t>
  </si>
  <si>
    <t>The undersigned Warrantholder hereby elects to purchase
_______ shares the Series B Preferred
Stock of ComScore Networks, Inc., pursuant to the terms of the Warrant Agreement dated the
29th day of September, 2000 (the Warrant Agreement) between ComScore Networks,
Inc. and the Warrantholder, and tenders herewith payment of the
purchase price for such shares in full, together with all applicable transfer taxes, if any.</t>
  </si>
  <si>
    <t>In exercising Us rights to purchase the Series B Preferred Stock of ComScore Networks, Inc.,
the undersigned hereby confirms and acknowledges the investment representations and warranties
made in Section 10 of the Warrant Agreement.</t>
  </si>
  <si>
    <t>Please issue a certificate or certificates representing said shares of Series B Preferred
Stock in the name of the undersigned or in such other name as is specified below.</t>
  </si>
  <si>
    <t>COMDISCO,  INC.</t>
  </si>
  <si>
    <t xml:space="preserve"> EXHIBIT II 
ACKNOWLEDGMENT OF EXERCISE</t>
  </si>
  <si>
    <t xml:space="preserve"> FOR VALUE RECEIVED</t>
  </si>
  <si>
    <t>X</t>
  </si>
  <si>
    <t>the number of shares of Series Preferred that shall be issued to holder</t>
  </si>
  <si>
    <t>Y</t>
  </si>
  <si>
    <t>the fair market value of one share of Series Preferred</t>
  </si>
  <si>
    <t>A</t>
  </si>
  <si>
    <t>the aggregate Warrant Price of the specified number of Converted
Warrant Shares immediately prior to the exercise of the Conversion
Right (i.e., the number of Converted Warrant Shares multiplied by the
Warrant Price)</t>
  </si>
  <si>
    <t>/s/ James A. Powers</t>
  </si>
  <si>
    <t>General Counsel &amp; Corporate Secretary</t>
  </si>
  <si>
    <t>11465 Sunset Hills Road</t>
  </si>
  <si>
    <t>Suite 200</t>
  </si>
  <si>
    <t>Reston, VA 20190</t>
  </si>
  <si>
    <t>o</t>
  </si>
  <si>
    <t>elects to purchase
                     shares of [Series Preferred Stock] [Common Stock] of
the Company pursuant to the terms of the attached Warrant, and tenders herewith
payment of the purchase price of such shares in full, or</t>
  </si>
  <si>
    <t>elects to exercise its net issuance rights pursuant to Section 10.2 of the
attached Warrant with respect to
                     Shares of [Series Preferred Stock]
[Common Stock].</t>
  </si>
  <si>
    <t>(Signature)</t>
  </si>
  <si>
    <t>the aggregate Warrant Price of the specified number of
Converted Warrant Shares immediately prior to the exercise of the Conversion
Right (i.e., the number of Converted Warrant Shares multiplied by the Warrant
Price)</t>
  </si>
  <si>
    <t>the aggregate fair market value of the specified number of
Converted Warrant Shares (i.e., the number of Converted Warrant Shares
multiplied by the fair market value of one Converted Warrant Share)</t>
  </si>
  <si>
    <t>By</t>
  </si>
  <si>
    <t>/s/ General Counsel / Secretary</t>
  </si>
  <si>
    <t>11465 Sunset Hills Road
Suite 200
Reston, VA 20190</t>
  </si>
  <si>
    <t>elects to purchase ___shares of [Series Preferred Stock] [Common Stock]
of the Company pursuant to the terms of the attached Warrant, and tenders
herewith payment of the purchase price of such shares in full, or</t>
  </si>
  <si>
    <t>elects to exercise its net issuance rights pursuant to Section 10.2 of the
attached Warrant with respect to ___Shares of [Series Preferred
Stock] [Common Stock].</t>
  </si>
  <si>
    <t>/s/ Sheri L. Huston</t>
  </si>
  <si>
    <t>Title</t>
  </si>
  <si>
    <t>/s/ CFO</t>
  </si>
  <si>
    <t>elects to purchase ___shares of [Series E Preferred Stock] [Common
Stock] of the Company pursuant to the terms of the attached Warrant, and
tenders herewith payment of the purchase price of such shares in full, or</t>
  </si>
  <si>
    <t>elects to exercise its net issuance rights pursuant to Section 10.1 of the
attached Warrant with respect to ___Shares of [Series E Preferred
Stock] [Common Stock].</t>
  </si>
  <si>
    <t xml:space="preserve"> LEASE AGREEMENT</t>
  </si>
  <si>
    <t>Annual Rent</t>
  </si>
  <si>
    <t>Monthly Rent</t>
  </si>
  <si>
    <t>Rent/S.F.</t>
  </si>
  <si>
    <t>Lease Year 1</t>
  </si>
  <si>
    <t>Lease Year 2</t>
  </si>
  <si>
    <t>Lease Year 3</t>
  </si>
  <si>
    <t>Lease Year 4</t>
  </si>
  <si>
    <t>Lease Year 5</t>
  </si>
  <si>
    <t>   Site Area:</t>
  </si>
  <si>
    <t>151,758 Square feet (3.48 acres)</t>
  </si>
  <si>
    <t>    Building Size:</t>
  </si>
  <si>
    <t>Approximately 89,221.02 Rentable Square Feet</t>
  </si>
  <si>
    <t>    Number of Floors:</t>
  </si>
  <si>
    <t>6 - Office Floors</t>
  </si>
  <si>
    <t>    Floor Rentable Area (subject to change):</t>
  </si>
  <si>
    <t>1st Floor</t>
  </si>
  <si>
    <t>-</t>
  </si>
  <si>
    <t>12,251.70 NRSF</t>
  </si>
  <si>
    <t>2nd Floor</t>
  </si>
  <si>
    <t>14,111.50 NRSF</t>
  </si>
  <si>
    <t>3rd Floor</t>
  </si>
  <si>
    <t>15,714.45 NRSF</t>
  </si>
  <si>
    <t>4th Floor</t>
  </si>
  <si>
    <t>5th Floor</t>
  </si>
  <si>
    <t>6th Floor</t>
  </si>
  <si>
    <t>    Finished Ceiling Height:</t>
  </si>
  <si>
    <t>8 -10</t>
  </si>
  <si>
    <t>    Elevators:</t>
  </si>
  <si>
    <t>2 Passenger Traction Elevators 3,000 lbs./350 fpm</t>
  </si>
  <si>
    <t>    Communications:</t>
  </si>
  <si>
    <t>On-site fiber optic vaults provide substantial telecommunications capabilities</t>
  </si>
  <si>
    <t>    Parking Provided:</t>
  </si>
  <si>
    <t>293 Spaces Total (206 in Parking Garage, 83 on grade, 4 loading)</t>
  </si>
  <si>
    <t>Metro park-and-ride located directly across the street</t>
  </si>
  <si>
    <t>    Loading Bays Provided:</t>
  </si>
  <si>
    <t>    Tenant Occupancy:</t>
  </si>
  <si>
    <t>February/March 2001</t>
  </si>
  <si>
    <t>Floor Finish (Carpet F9)</t>
  </si>
  <si>
    <t>Mfr:
Patt:
Color :
Weight:
Location:</t>
  </si>
  <si>
    <t>Shaw Contract
Cypress Point IV 36 #50585
Grotic Mist #85352
36 oz Cut Pile
Elevator Lobby Border Floors 3-6</t>
  </si>
  <si>
    <t>Floor Finish (Carpet F10)</t>
  </si>
  <si>
    <t>Mfr:</t>
  </si>
  <si>
    <t>Shaw Contract</t>
  </si>
  <si>
    <t>Patt:</t>
  </si>
  <si>
    <t>Cypress Point IV 36 #60585</t>
  </si>
  <si>
    <t>Color:</t>
  </si>
  <si>
    <t>Deep Olive # 85352</t>
  </si>
  <si>
    <t>Weight:</t>
  </si>
  <si>
    <t>36 oz Cut Pile</t>
  </si>
  <si>
    <t>Location:</t>
  </si>
  <si>
    <t>Elevator Lobby Border Floors 3-6</t>
  </si>
  <si>
    <t>Floor Finish (Carpet F11)</t>
  </si>
  <si>
    <t>Freeform BL #60332</t>
  </si>
  <si>
    <t>Carina #32100</t>
  </si>
  <si>
    <t>36 oz Cut &amp; Loop Patterned</t>
  </si>
  <si>
    <t>Repeat:</t>
  </si>
  <si>
    <t>12" x 24"</t>
  </si>
  <si>
    <t>Wall Base (Carpet Base B2)</t>
  </si>
  <si>
    <t>Patt Color:</t>
  </si>
  <si>
    <t>Match F9</t>
  </si>
  <si>
    <t>Height:</t>
  </si>
  <si>
    <t>4" with matching fabric binding</t>
  </si>
  <si>
    <t>Elevator Lobby /Public Corridors Floors 3-8</t>
  </si>
  <si>
    <t xml:space="preserve"> NOW THEREFORE</t>
  </si>
  <si>
    <t>From 7/1/03 until 6/30/04:</t>
  </si>
  <si>
    <t>From 7/1/04 until 1/31/05:</t>
  </si>
  <si>
    <t>From 2/1/05 until 6/30/05:</t>
  </si>
  <si>
    <t>From 7/1/05 until 6/30/06:</t>
  </si>
  <si>
    <t>From 7/1/06 until 6/30/07:</t>
  </si>
  <si>
    <t>From 7/1/07 until 6/30/08:</t>
  </si>
  <si>
    <t xml:space="preserve"> ADEA</t>
  </si>
  <si>
    <t>To Company:</t>
  </si>
  <si>
    <t>comScore Networks, Inc.</t>
  </si>
  <si>
    <t>Attention: Corporate Counsel</t>
  </si>
  <si>
    <t>11465 Sunset Hills Drive, Suite 200</t>
  </si>
  <si>
    <t>To Employee:</t>
  </si>
  <si>
    <t>Sheri L. Huston</t>
  </si>
  <si>
    <t>9541 Noory Court</t>
  </si>
  <si>
    <t>Vienna, VA 22182</t>
  </si>
  <si>
    <t>773.25 1.7466</t>
  </si>
  <si>
    <t xml:space="preserve">  Miscellaneous</t>
  </si>
  <si>
    <t>Magid Abraham, Chief Executive Officer</t>
  </si>
  <si>
    <t>EMPLOYEE:</t>
  </si>
  <si>
    <t>/s/ Sheri Huston
Sheri Huston</t>
  </si>
  <si>
    <t>2.09.06
Date</t>
  </si>
  <si>
    <t xml:space="preserve">  and (b) FOR SENIOR EMPLOYEES] </t>
  </si>
  <si>
    <t>Date: 3/27/02</t>
  </si>
  <si>
    <t>Signature</t>
  </si>
  <si>
    <t>Name of Employee</t>
  </si>
  <si>
    <t>{illegible}</t>
  </si>
  <si>
    <t>Witness</t>
  </si>
  <si>
    <t>Magid Abraham</t>
  </si>
  <si>
    <t>President, CEO</t>
  </si>
  <si>
    <t xml:space="preserve"> LIST OF PRIOR INVENTIONS AND 
ORIGINAL WORKS OF AUTHORSHIP</t>
  </si>
  <si>
    <t>Identifying Number</t>
  </si>
  <si>
    <t>or Brief Description</t>
  </si>
  <si>
    <t>Signature of Employee:</t>
  </si>
  <si>
    <t>Print Name of Employee:</t>
  </si>
  <si>
    <t xml:space="preserve"> TERMINATION CERTIFICATION</t>
  </si>
  <si>
    <t>(Employees Signature)</t>
  </si>
  <si>
    <t>(Type/Print Employees Name)</t>
  </si>
  <si>
    <t xml:space="preserve"> Exhibit B — Transition Summary</t>
  </si>
  <si>
    <t>1. General: Sheri</t>
  </si>
  <si>
    <t>Finalize all 2005 bonus payments and reconcile to accrual</t>
  </si>
  <si>
    <t>Jan 31</t>
  </si>
  <si>
    <t>Secure term sheets for EMC financing</t>
  </si>
  <si>
    <t>Feb 3</t>
  </si>
  <si>
    <t>Unwind from all signatory positions and secure board</t>
  </si>
  <si>
    <t>resolutions to such</t>
  </si>
  <si>
    <t>Coordinate and document 2006 goats for Acctg/Finance</t>
  </si>
  <si>
    <t>Waiver from GE for timing of audited F/S</t>
  </si>
  <si>
    <t>2. Accounting: Pete</t>
  </si>
  <si>
    <t>Train staff on Plan and tracking for cMS bonuses</t>
  </si>
  <si>
    <t>Fair value assessments for SurveySite and Q2</t>
  </si>
  <si>
    <t>Feb 24</t>
  </si>
  <si>
    <t>(required annually)</t>
  </si>
  <si>
    <t>Review and document initial fair value allocation and basis
For amortization period, attempt to have EY sign off before
official fieldwork commences</t>
  </si>
  <si>
    <t>Feb 17</t>
  </si>
  <si>
    <t>Recommend business process/contract term changes that
could help smooth revenue recognition, clear definition
of output measures acceptable to SEC</t>
  </si>
  <si>
    <t>??</t>
  </si>
  <si>
    <t>Transition car table (waterfall analysis) and investor contacts</t>
  </si>
  <si>
    <t>Audit committee charter</t>
  </si>
  <si>
    <t>Feb 28</t>
  </si>
  <si>
    <t>3. Finance: Lisa</t>
  </si>
  <si>
    <t>Complete valuation update</t>
  </si>
  <si>
    <t>Support implementation of time tracking system,</t>
  </si>
  <si>
    <t>Lisa and Farokh to be visible champions</t>
  </si>
  <si>
    <t>Finalize elements</t>
  </si>
  <si>
    <t>Further development of training plan and curriculum</t>
  </si>
  <si>
    <t>Coordinate feedback from pilot</t>
  </si>
  <si>
    <t>Document initial custom reports</t>
  </si>
  <si>
    <t>Walk Lisa through board update and info reqs</t>
  </si>
  <si>
    <t>Improve and expand monthly reporting allocations</t>
  </si>
  <si>
    <t>Feb 10</t>
  </si>
  <si>
    <t>4. Legal: Chris</t>
  </si>
  <si>
    <t>Rockcrest certification and monthly reporting</t>
  </si>
  <si>
    <t>5. Open: HR/Finance/Legal</t>
  </si>
  <si>
    <t>Analysis of alternative equity incentive arrangements and
recommendation Analysis of business structures in far
eastern countries (acctg/legal/HR,etc.)</t>
  </si>
  <si>
    <t>U.S. 401K enhancements and employee training update Retirement
savings plan for Canadian employees Commission/bonus plans
(legalese and goals) for 2006 Recommend business
process/contract term changes that could help smooth
revenue recognition, clear definition of output measures
acceptable to SEC, etc.</t>
  </si>
  <si>
    <t>Q2 earn out tracking</t>
  </si>
  <si>
    <t xml:space="preserve"> CONFIDENTIAL</t>
  </si>
  <si>
    <t>Christiana L. Lin, Esq.</t>
  </si>
  <si>
    <t>Printed Name: Sheri L. Huston</t>
  </si>
  <si>
    <t>Date: 2.28.06</t>
  </si>
  <si>
    <t xml:space="preserve"> TABLE OF DISCRETIONARY PARTICIPANT ALLOCATIONS</t>
  </si>
  <si>
    <t>Discretionary Participant</t>
  </si>
  <si>
    <t>Discretionary Transaction Percentage</t>
  </si>
  <si>
    <t xml:space="preserve"> et seq. </t>
  </si>
  <si>
    <t>Company</t>
  </si>
  <si>
    <t>Participant</t>
  </si>
  <si>
    <t>(Authorized signature)</t>
  </si>
  <si>
    <t>(Name and Title of Person Signing)</t>
  </si>
  <si>
    <t>(Name of Participant)</t>
  </si>
  <si>
    <t xml:space="preserve"> Plan</t>
  </si>
  <si>
    <t xml:space="preserve"> Accepted:</t>
  </si>
  <si>
    <t xml:space="preserve"> Exhibit 10.15</t>
  </si>
  <si>
    <t>1761 Business Center Dr. Ste. 120</t>
  </si>
  <si>
    <t>(703) 438-2050 (703) 438-2051 fax</t>
  </si>
  <si>
    <t>FEIN 54-1955550</t>
  </si>
  <si>
    <t xml:space="preserve"> Exhibit 10.16</t>
  </si>
  <si>
    <t>1)</t>
  </si>
  <si>
    <t>A base salary of $4076.92 bi-weekly (equivalent to $106,000 per year.)</t>
  </si>
  <si>
    <t>2)</t>
  </si>
  <si>
    <t>You waive participation in the health and dental medical benefits.</t>
  </si>
  <si>
    <t>3)</t>
  </si>
  <si>
    <t>You will be eligible to participate in long term and short term disability and basic life and AD&amp;D insurance provided by comScore.</t>
  </si>
  <si>
    <t>4)</t>
  </si>
  <si>
    <t>You will continue to be eligible to participate in the 401k Plan.</t>
  </si>
  <si>
    <t>5)</t>
  </si>
  <si>
    <t>You will be eligible for 12 days of vacation and 4 sick days annually (80% of full-time vacation and sick benefits) earned on an accrual basis.</t>
  </si>
  <si>
    <t>/s/ Debbie Butler
Debbie Butler</t>
  </si>
  <si>
    <t>Vice President, Human Capital</t>
  </si>
  <si>
    <t xml:space="preserve">  sign one
only .</t>
  </si>
  <si>
    <t>/s/ Christiana Lin</t>
  </si>
  <si>
    <t>I accept the changes as outlined
above as revised.</t>
  </si>
  <si>
    <t>/s/ December 31, 2003</t>
  </si>
  <si>
    <t>Effective date</t>
  </si>
  <si>
    <t>I do not accept the changes as outlined.</t>
  </si>
  <si>
    <t xml:space="preserve"> “Parent Contracts”</t>
  </si>
  <si>
    <t>Relationship with Third Parties. To the Knowledge of each of the Purchaser and
Parent,
no party to a Parent Contract has any intention to change its relationship or any material
terms upon which it will conduct business with the Purchaser or Parent, as the case may be, that would
have a
Parent Material Adverse Effect. There has been no material interruption to or material
discontinuation in any material arrangements or material relationships reflected in the Parent
Contracts.</t>
  </si>
  <si>
    <t>Changes. Since October 31, 2004, to the Knowledge of each of the Purchaser and
Parent,
there has not been:</t>
  </si>
  <si>
    <t>(i)</t>
  </si>
  <si>
    <t>any change in the assets, liabilities, financial condition or operating
results of the Purchaser or Parent, as the case may be, except changes in the
ordinary course of business that have not caused, in the aggregate, a Parent
Material Adverse Effect;</t>
  </si>
  <si>
    <t>(ii)</t>
  </si>
  <si>
    <t>any damage, destruction or loss, whether or not covered by insurance,
that would have a Parent Material Adverse Effect;</t>
  </si>
  <si>
    <t>(iii)</t>
  </si>
  <si>
    <t>any waiver or compromise by the Purchaser or Parent of a valuable
right or of a material debt owed to it would not have a Parent Material Adverse
Effect;</t>
  </si>
  <si>
    <t>(iv)</t>
  </si>
  <si>
    <t>any satisfaction or discharge of any Encumbrance or payment of any obligation by
the Purchaser or Parent, except in the ordinary course of business and the
satisfaction or discharge of which would not have a Parent Material Adverse Effect;</t>
  </si>
  <si>
    <t>(v)</t>
  </si>
  <si>
    <t>any material change to a Parent Contract or agreement by which the
Purchaser or Parent or any of its assets is bound or subject, other than changes
which have not caused, in the aggregate, a Material Adverse Effect;</t>
  </si>
  <si>
    <t>(vi)</t>
  </si>
  <si>
    <t>any resignation or termination of employment of any executive officer
of the Purchaser or Parent;</t>
  </si>
  <si>
    <t>(vii)</t>
  </si>
  <si>
    <t>any Encumbrance created by the Purchaser or Parent with respect to any of its
material properties or assets, except liens for taxes not yet due or payable and
liens that arise in the ordinary course of business and do not materially impair the
Purchaser or Parents ownership or use of such property or assets, that would have a
Parent Material Adverse Effect;</t>
  </si>
  <si>
    <t>(viii)</t>
  </si>
  <si>
    <t>any declaration, setting aside or payment or other distribution in respect of any of
the Purchaser Common Stock or any direct or indirect redemption purchase, or other
acquisition of any of such Purchaser Common Stock, as the case may be, by Purchaser;</t>
  </si>
  <si>
    <t>(ix)</t>
  </si>
  <si>
    <t>any sale, assignment or transfer of any intellectual property rights
that could reasonably be expected to result in a Parent Material Adverse
Effect;</t>
  </si>
  <si>
    <t>(x)</t>
  </si>
  <si>
    <t>receipt of notice that there has been a loss of, or material order
cancellation by, any major supplier distributor, consignor, licensor or licensee of
the Purchaser or Parent that has resulted in a Parent Material Adverse Effect;</t>
  </si>
  <si>
    <t>(xi)</t>
  </si>
  <si>
    <t>any other event or condition of any character, other than events
affecting the economy or the industry of Parent or Purchaser generally, that could
reasonably be expected to result in a Parent Material Adverse Effect; or</t>
  </si>
  <si>
    <t>(xii)</t>
  </si>
  <si>
    <t>any arrangement or commitment by Purchaser or Parent to do any of the things described in
this Section 4.7.</t>
  </si>
  <si>
    <t xml:space="preserve"> provided that </t>
  </si>
  <si>
    <t>PARENT:</t>
  </si>
  <si>
    <t>SELLER:</t>
  </si>
  <si>
    <t>SURVEYSITE INC.</t>
  </si>
  <si>
    <t>/s/ Jeffrey Hohner</t>
  </si>
  <si>
    <t>Name: Magid Abraham</t>
  </si>
  <si>
    <t>Name: Jeffrey Hohner</t>
  </si>
  <si>
    <t>Title: President</t>
  </si>
  <si>
    <t>PURCHASER:</t>
  </si>
  <si>
    <t>SELLER PARTIES:</t>
  </si>
  <si>
    <t>COMSCORE CANADA, INC.</t>
  </si>
  <si>
    <t>954253 ONTARIO INC.</t>
  </si>
  <si>
    <t>RICE AND ASSOCIATES ADVERTISING</t>
  </si>
  <si>
    <t>CONSULTANTS INC.</t>
  </si>
  <si>
    <t>/s/ Marshall Rice</t>
  </si>
  <si>
    <t>Name: Marshall Rice</t>
  </si>
  <si>
    <t>JEFFREY HOHNER</t>
  </si>
  <si>
    <t>MARSHALL RICE</t>
  </si>
  <si>
    <t xml:space="preserve"> CONTENTS</t>
  </si>
  <si>
    <t>ARTICLE I THE MERGER</t>
  </si>
  <si>
    <t>The Merger</t>
  </si>
  <si>
    <t>Effective Time</t>
  </si>
  <si>
    <t>Merger Consideration</t>
  </si>
  <si>
    <t>Effect of the Merger</t>
  </si>
  <si>
    <t>Articles of Incorporation and Bylaws; Directors and Officers</t>
  </si>
  <si>
    <t>Company Capital Stock</t>
  </si>
  <si>
    <t>No Further Ownership Rights in Company Common Stock</t>
  </si>
  <si>
    <t>Tax Consequences</t>
  </si>
  <si>
    <t>Exemption from Registration</t>
  </si>
  <si>
    <t>Adjustment Amount</t>
  </si>
  <si>
    <t>Contingent Merger Consideration</t>
  </si>
  <si>
    <t>Stock Options for Designated Employees and Other Company
Employees</t>
  </si>
  <si>
    <t>Taking of Necessary Action; Further Action</t>
  </si>
  <si>
    <t>ARTICLE II REPRESENTATIONS AND WARRANTIES OF THE COMPANY AND THE</t>
  </si>
  <si>
    <t>SOLE STOCKHOLDER</t>
  </si>
  <si>
    <t>Organization and Qualification of the Company</t>
  </si>
  <si>
    <t>Company Capital Structure</t>
  </si>
  <si>
    <t>Subsidiaries</t>
  </si>
  <si>
    <t>Authority</t>
  </si>
  <si>
    <t>No Conflict</t>
  </si>
  <si>
    <t>Consents</t>
  </si>
  <si>
    <t>Company Financial Statements</t>
  </si>
  <si>
    <t>No Undisclosed Liabilities</t>
  </si>
  <si>
    <t>Tax and Other Returns and Reports</t>
  </si>
  <si>
    <t>Restrictions on Business Activities</t>
  </si>
  <si>
    <t>Title of Properties; Absence of Encumbrances</t>
  </si>
  <si>
    <t>Intellectual Property</t>
  </si>
  <si>
    <t>Agreements, Contracts and Commitments</t>
  </si>
  <si>
    <t>Interested Party Transactions</t>
  </si>
  <si>
    <t>Compliance with Laws</t>
  </si>
  <si>
    <t>Governmental Authorization</t>
  </si>
  <si>
    <t>Litigation</t>
  </si>
  <si>
    <t>Bank Accounts; Accounts Receivable; Accounts Payable</t>
  </si>
  <si>
    <t>Insurance</t>
  </si>
  <si>
    <t>Minute Books and Records</t>
  </si>
  <si>
    <t>Environmental Matters</t>
  </si>
  <si>
    <t>Brokers and Finders Fees</t>
  </si>
  <si>
    <t>Employee Matters and Benefit Plans</t>
  </si>
  <si>
    <t>Major Customers</t>
  </si>
  <si>
    <t>Warranties; Indemnities</t>
  </si>
  <si>
    <t>Complete Copies of Materials</t>
  </si>
  <si>
    <t>Representations Complete</t>
  </si>
  <si>
    <t>ARTICLE III REPRESENTATIONS AND WARRANTIES OF SOLE SHAREHOLDER</t>
  </si>
  <si>
    <t>Purchase Entirely for Own Account</t>
  </si>
  <si>
    <t>Disclosure of Information</t>
  </si>
  <si>
    <t>Investment Experience</t>
  </si>
  <si>
    <t>Accredited Investor</t>
  </si>
  <si>
    <t>Restricted Securities</t>
  </si>
  <si>
    <t>Further Limitations on Disposition</t>
  </si>
  <si>
    <t>Legends</t>
  </si>
  <si>
    <t>Ownership of Company Common Stock</t>
  </si>
  <si>
    <t>ARTICLE IV REPRESENTATIONS AND WARRANTIES OF PARENT AND MERGER SUB</t>
  </si>
  <si>
    <t>Organization, Standing and Power</t>
  </si>
  <si>
    <t>Capital Structure; Parent Common Stock</t>
  </si>
  <si>
    <t>Financial Information</t>
  </si>
  <si>
    <t>Disclosure of Information; Investment Experience</t>
  </si>
  <si>
    <t>Tax Matters</t>
  </si>
  <si>
    <t>ARTICLE V ADDITIONAL AGREEMENTS</t>
  </si>
  <si>
    <t>Confidentiality</t>
  </si>
  <si>
    <t>Expenses</t>
  </si>
  <si>
    <t>Reasonable Efforts</t>
  </si>
  <si>
    <t>Additional Documents and Further Assurances</t>
  </si>
  <si>
    <t>ARTICLE VI SURVIVAL OF REPRESENTATIONS AND WARRANTIES; INDEMNIFICATION</t>
  </si>
  <si>
    <t>Survival of Representations and Warranties</t>
  </si>
  <si>
    <t>Indemnification</t>
  </si>
  <si>
    <t>Notice and Determination of Claims</t>
  </si>
  <si>
    <t>Handling of Third-Party Claims</t>
  </si>
  <si>
    <t>Set-Off</t>
  </si>
  <si>
    <t>Threshold and Limitations</t>
  </si>
  <si>
    <t>ARTICLE VII GENERAL PROVISIONS</t>
  </si>
  <si>
    <t>Notices</t>
  </si>
  <si>
    <t>Amendment and Waiver</t>
  </si>
  <si>
    <t>Interpretation</t>
  </si>
  <si>
    <t>Counterparts</t>
  </si>
  <si>
    <t>Entire Agreement; Assignment</t>
  </si>
  <si>
    <t>Severability</t>
  </si>
  <si>
    <t>Other Remedies</t>
  </si>
  <si>
    <t>Governing Law</t>
  </si>
  <si>
    <t>Waiver of Trial By Jury</t>
  </si>
  <si>
    <t>Jurisdiction; Service of Process</t>
  </si>
  <si>
    <t>Rules of Construction</t>
  </si>
  <si>
    <t>Specific Performance</t>
  </si>
  <si>
    <t>(a)</t>
  </si>
  <si>
    <t>if to Parent or Merger Sub, to:</t>
  </si>
  <si>
    <t>comScore Network, Inc.
11465 Sunset
Hills Road, Suite 200
Reston, Virginia
20190
Attention: Chief Financial
Officer
Telephone No.: (703) 438-2000
Facsimile No.: (703) 438-2051</t>
  </si>
  <si>
    <t>with a copy to:</t>
  </si>
  <si>
    <t>comScore Network, Inc.
11465 Sunset
Hills Road, Suite 200
Reston, Virginia
20190
Attention: Corporate Counsel
Telephone No.: (703) 438-2000
FacsimileNo.: (650) 438-2350</t>
  </si>
  <si>
    <t>(b)</t>
  </si>
  <si>
    <t>if to the Company, to:</t>
  </si>
  <si>
    <t>Denaro &amp; Associates, Inc.
100 West
Harrison
South Tower, Suite 500
Seattle, Washington 98119
Attention:
Chief Executive Officer
Telephone No.:
206.691.5206
Facsimile No.:   206.284.5131</t>
  </si>
  <si>
    <t>Perkins Coie
Attention: Benjamin Straughan
1201 Third Avenue, Suite 4800
Seattle, WA 98101-3099</t>
  </si>
  <si>
    <t>Re:</t>
  </si>
  <si>
    <t>comScore, Inc.</t>
  </si>
  <si>
    <t>Registration Statement on Form S-1</t>
  </si>
  <si>
    <t>File No. 333-141740</t>
  </si>
  <si>
    <t>Initially filed on April 2, 2007</t>
  </si>
  <si>
    <t>Amendment No. 1 filed on May 7, 2007</t>
  </si>
</sst>
</file>

<file path=xl/styles.xml><?xml version="1.0" encoding="utf-8"?>
<styleSheet xmlns="http://schemas.openxmlformats.org/spreadsheetml/2006/main">
  <numFmts count="9">
    <numFmt numFmtId="164" formatCode="General"/>
    <numFmt numFmtId="165" formatCode="_(\$* #,##0_);_(\$* \(#,##0\);_(\$* \-_);_(@_)"/>
    <numFmt numFmtId="166" formatCode="#,##0"/>
    <numFmt numFmtId="167" formatCode="\(#,##0_);[RED]\(#,##0\)"/>
    <numFmt numFmtId="168" formatCode="&quot;($&quot;#,##0_);[RED]&quot;($&quot;#,##0\)"/>
    <numFmt numFmtId="169" formatCode="_(\$* #,##0.00_);_(\$* \(#,##0.00\);_(\$* \-??_);_(@_)"/>
    <numFmt numFmtId="170" formatCode="&quot;($&quot;#,##0.00_);[RED]&quot;($&quot;#,##0.00\)"/>
    <numFmt numFmtId="171" formatCode="#,##0.00"/>
    <numFmt numFmtId="172" formatCode="\(#,##0.00_);[RED]\(#,##0.00\)"/>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9">
    <xf numFmtId="164" fontId="0" fillId="0" borderId="0" xfId="0" applyAlignment="1">
      <alignment/>
    </xf>
    <xf numFmtId="164" fontId="2" fillId="0" borderId="0" xfId="0" applyFont="1" applyBorder="1" applyAlignment="1">
      <alignment/>
    </xf>
    <xf numFmtId="164" fontId="2" fillId="0" borderId="0" xfId="0" applyFont="1" applyAlignment="1">
      <alignment wrapText="1"/>
    </xf>
    <xf numFmtId="164" fontId="2" fillId="0" borderId="0" xfId="0" applyFont="1" applyBorder="1" applyAlignment="1">
      <alignment wrapText="1"/>
    </xf>
    <xf numFmtId="165" fontId="0" fillId="0" borderId="0" xfId="0" applyNumberFormat="1" applyBorder="1" applyAlignment="1">
      <alignment/>
    </xf>
    <xf numFmtId="166" fontId="0" fillId="0" borderId="0" xfId="0" applyNumberFormat="1" applyAlignment="1">
      <alignment/>
    </xf>
    <xf numFmtId="167" fontId="0" fillId="0" borderId="0" xfId="0" applyNumberFormat="1" applyAlignment="1">
      <alignment/>
    </xf>
    <xf numFmtId="164" fontId="0" fillId="0" borderId="0" xfId="0" applyFont="1" applyAlignment="1">
      <alignment wrapText="1"/>
    </xf>
    <xf numFmtId="168" fontId="0" fillId="0" borderId="0" xfId="0" applyNumberFormat="1" applyBorder="1" applyAlignment="1">
      <alignment/>
    </xf>
    <xf numFmtId="164" fontId="0" fillId="0" borderId="0" xfId="0" applyFont="1" applyBorder="1" applyAlignment="1">
      <alignment/>
    </xf>
    <xf numFmtId="169" fontId="0" fillId="0" borderId="0" xfId="0" applyNumberFormat="1" applyBorder="1" applyAlignment="1">
      <alignment/>
    </xf>
    <xf numFmtId="164" fontId="0" fillId="0" borderId="0" xfId="0" applyBorder="1" applyAlignment="1">
      <alignment/>
    </xf>
    <xf numFmtId="170" fontId="0" fillId="0" borderId="0" xfId="0" applyNumberFormat="1" applyBorder="1" applyAlignment="1">
      <alignment/>
    </xf>
    <xf numFmtId="171" fontId="0" fillId="0" borderId="0" xfId="0" applyNumberFormat="1" applyAlignment="1">
      <alignment/>
    </xf>
    <xf numFmtId="172" fontId="0" fillId="0" borderId="0" xfId="0" applyNumberFormat="1" applyAlignment="1">
      <alignment/>
    </xf>
    <xf numFmtId="164" fontId="3" fillId="0" borderId="0" xfId="0" applyFont="1" applyAlignment="1">
      <alignment wrapText="1"/>
    </xf>
    <xf numFmtId="164" fontId="4" fillId="0" borderId="0" xfId="0" applyFont="1" applyAlignment="1">
      <alignment wrapText="1"/>
    </xf>
    <xf numFmtId="164" fontId="0" fillId="0" borderId="0" xfId="0" applyFont="1" applyBorder="1" applyAlignment="1">
      <alignment wrapText="1"/>
    </xf>
    <xf numFmtId="164" fontId="3"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styles" Target="styles.xml" /><Relationship Id="rId127" Type="http://schemas.openxmlformats.org/officeDocument/2006/relationships/sharedStrings" Target="sharedStrings.xml" /><Relationship Id="rId1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4" width="8.7109375" style="0" customWidth="1"/>
    <col min="5" max="5" width="100.8515625" style="0" customWidth="1"/>
    <col min="6" max="16384" width="8.7109375" style="0" customWidth="1"/>
  </cols>
  <sheetData>
    <row r="2" spans="1:6" ht="15">
      <c r="A2" s="1" t="s">
        <v>0</v>
      </c>
      <c r="B2" s="1"/>
      <c r="C2" s="1"/>
      <c r="D2" s="1"/>
      <c r="E2" s="1"/>
      <c r="F2" s="1"/>
    </row>
    <row r="5" spans="1:5" ht="39.75" customHeight="1">
      <c r="A5" s="2" t="s">
        <v>1</v>
      </c>
      <c r="C5" s="2" t="s">
        <v>2</v>
      </c>
      <c r="E5" s="2" t="s">
        <v>3</v>
      </c>
    </row>
    <row r="6" ht="39.75" customHeight="1">
      <c r="A6" s="2" t="s">
        <v>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T47"/>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3" t="s">
        <v>83</v>
      </c>
      <c r="B2" s="3"/>
      <c r="C2" s="3"/>
      <c r="D2" s="3"/>
      <c r="E2" s="3"/>
      <c r="F2" s="3"/>
    </row>
    <row r="5" spans="3:20" ht="39.75" customHeight="1">
      <c r="C5" s="3" t="s">
        <v>84</v>
      </c>
      <c r="D5" s="3"/>
      <c r="G5" s="11"/>
      <c r="H5" s="11"/>
      <c r="I5" s="11"/>
      <c r="J5" s="11"/>
      <c r="K5" s="11"/>
      <c r="L5" s="11"/>
      <c r="M5" s="11"/>
      <c r="N5" s="11"/>
      <c r="O5" s="11"/>
      <c r="P5" s="11"/>
      <c r="Q5" s="11"/>
      <c r="R5" s="11"/>
      <c r="S5" s="11"/>
      <c r="T5" s="11"/>
    </row>
    <row r="6" spans="3:20" ht="15">
      <c r="C6" s="1" t="s">
        <v>85</v>
      </c>
      <c r="D6" s="1"/>
      <c r="G6" s="1" t="s">
        <v>6</v>
      </c>
      <c r="H6" s="1"/>
      <c r="I6" s="1"/>
      <c r="J6" s="1"/>
      <c r="K6" s="1"/>
      <c r="L6" s="1"/>
      <c r="M6" s="1"/>
      <c r="N6" s="1"/>
      <c r="O6" s="1"/>
      <c r="P6" s="1"/>
      <c r="Q6" s="1"/>
      <c r="R6" s="1"/>
      <c r="S6" s="1"/>
      <c r="T6" s="1"/>
    </row>
    <row r="7" spans="3:20" ht="15">
      <c r="C7" s="1" t="s">
        <v>86</v>
      </c>
      <c r="D7" s="1"/>
      <c r="G7" s="1" t="s">
        <v>86</v>
      </c>
      <c r="H7" s="1"/>
      <c r="K7" s="1" t="s">
        <v>7</v>
      </c>
      <c r="L7" s="1"/>
      <c r="O7" s="1" t="s">
        <v>8</v>
      </c>
      <c r="P7" s="1"/>
      <c r="S7" s="1" t="s">
        <v>9</v>
      </c>
      <c r="T7" s="1"/>
    </row>
    <row r="8" spans="3:20" ht="15">
      <c r="C8" s="1" t="s">
        <v>87</v>
      </c>
      <c r="D8" s="1"/>
      <c r="E8" s="1"/>
      <c r="F8" s="1"/>
      <c r="G8" s="1"/>
      <c r="H8" s="1"/>
      <c r="I8" s="1"/>
      <c r="J8" s="1"/>
      <c r="K8" s="1"/>
      <c r="L8" s="1"/>
      <c r="M8" s="1"/>
      <c r="N8" s="1"/>
      <c r="O8" s="1"/>
      <c r="P8" s="1"/>
      <c r="Q8" s="1"/>
      <c r="R8" s="1"/>
      <c r="S8" s="1"/>
      <c r="T8" s="1"/>
    </row>
    <row r="10" ht="15">
      <c r="A10" s="2" t="s">
        <v>11</v>
      </c>
    </row>
    <row r="11" spans="1:20" ht="15">
      <c r="A11" t="s">
        <v>12</v>
      </c>
      <c r="C11" s="4">
        <v>15400</v>
      </c>
      <c r="D11" s="4"/>
      <c r="G11" s="4">
        <v>23355</v>
      </c>
      <c r="H11" s="4"/>
      <c r="K11" s="4">
        <v>34894</v>
      </c>
      <c r="L11" s="4"/>
      <c r="O11" s="4">
        <v>50267</v>
      </c>
      <c r="P11" s="4"/>
      <c r="S11" s="4">
        <v>66293</v>
      </c>
      <c r="T11" s="4"/>
    </row>
    <row r="13" spans="1:20" ht="15">
      <c r="A13" t="s">
        <v>13</v>
      </c>
      <c r="D13" s="5">
        <v>14925</v>
      </c>
      <c r="H13" s="5">
        <v>15671</v>
      </c>
      <c r="L13" s="5">
        <v>13153</v>
      </c>
      <c r="P13" s="5">
        <v>18218</v>
      </c>
      <c r="T13" s="5">
        <v>20560</v>
      </c>
    </row>
    <row r="14" spans="1:20" ht="15">
      <c r="A14" t="s">
        <v>14</v>
      </c>
      <c r="D14" s="5">
        <v>9134</v>
      </c>
      <c r="H14" s="5">
        <v>11677</v>
      </c>
      <c r="L14" s="5">
        <v>13890</v>
      </c>
      <c r="P14" s="5">
        <v>18953</v>
      </c>
      <c r="T14" s="5">
        <v>21473</v>
      </c>
    </row>
    <row r="15" spans="1:20" ht="15">
      <c r="A15" t="s">
        <v>15</v>
      </c>
      <c r="D15" s="5">
        <v>6172</v>
      </c>
      <c r="H15" s="5">
        <v>5444</v>
      </c>
      <c r="L15" s="5">
        <v>5493</v>
      </c>
      <c r="P15" s="5">
        <v>7416</v>
      </c>
      <c r="T15" s="5">
        <v>9009</v>
      </c>
    </row>
    <row r="16" spans="1:20" ht="15">
      <c r="A16" t="s">
        <v>16</v>
      </c>
      <c r="D16" s="5">
        <v>4431</v>
      </c>
      <c r="H16" s="5">
        <v>4124</v>
      </c>
      <c r="L16" s="5">
        <v>4982</v>
      </c>
      <c r="P16" s="5">
        <v>7089</v>
      </c>
      <c r="T16" s="5">
        <v>8293</v>
      </c>
    </row>
    <row r="17" spans="1:20" ht="15">
      <c r="A17" t="s">
        <v>17</v>
      </c>
      <c r="D17" s="5">
        <v>562</v>
      </c>
      <c r="H17" s="5">
        <v>772</v>
      </c>
      <c r="L17" s="5">
        <v>356</v>
      </c>
      <c r="P17" s="5">
        <v>2437</v>
      </c>
      <c r="T17" s="5">
        <v>1371</v>
      </c>
    </row>
    <row r="19" spans="1:20" ht="15">
      <c r="A19" s="2" t="s">
        <v>18</v>
      </c>
      <c r="D19" s="5">
        <v>35224</v>
      </c>
      <c r="H19" s="5">
        <v>37688</v>
      </c>
      <c r="L19" s="5">
        <v>37874</v>
      </c>
      <c r="P19" s="5">
        <v>54113</v>
      </c>
      <c r="T19" s="5">
        <v>60706</v>
      </c>
    </row>
    <row r="21" spans="1:20" ht="15">
      <c r="A21" t="s">
        <v>19</v>
      </c>
      <c r="D21" s="6">
        <v>-19824</v>
      </c>
      <c r="H21" s="6">
        <v>-14333</v>
      </c>
      <c r="L21" s="6">
        <v>-2980</v>
      </c>
      <c r="P21" s="6">
        <v>-3846</v>
      </c>
      <c r="T21" s="5">
        <v>5587</v>
      </c>
    </row>
    <row r="22" spans="1:20" ht="15">
      <c r="A22" t="s">
        <v>20</v>
      </c>
      <c r="D22" s="6">
        <v>-885</v>
      </c>
      <c r="H22" s="6">
        <v>-595</v>
      </c>
      <c r="L22" s="6">
        <v>-246</v>
      </c>
      <c r="P22" s="6">
        <v>-208</v>
      </c>
      <c r="T22" s="5">
        <v>231</v>
      </c>
    </row>
    <row r="23" spans="1:20" ht="15">
      <c r="A23" t="s">
        <v>21</v>
      </c>
      <c r="D23" t="s">
        <v>22</v>
      </c>
      <c r="H23" t="s">
        <v>22</v>
      </c>
      <c r="L23" t="s">
        <v>22</v>
      </c>
      <c r="P23" s="6">
        <v>-96</v>
      </c>
      <c r="T23" s="5">
        <v>125</v>
      </c>
    </row>
    <row r="24" spans="1:20" ht="15">
      <c r="A24" s="7" t="s">
        <v>23</v>
      </c>
      <c r="D24" t="s">
        <v>22</v>
      </c>
      <c r="H24" t="s">
        <v>22</v>
      </c>
      <c r="L24" t="s">
        <v>22</v>
      </c>
      <c r="P24" s="6">
        <v>-14</v>
      </c>
      <c r="T24" s="6">
        <v>-224</v>
      </c>
    </row>
    <row r="26" spans="1:20" ht="15">
      <c r="A26" s="7" t="s">
        <v>24</v>
      </c>
      <c r="D26" s="6">
        <v>-20708</v>
      </c>
      <c r="H26" s="6">
        <v>-14928</v>
      </c>
      <c r="L26" s="6">
        <v>-3226</v>
      </c>
      <c r="P26" s="6">
        <v>-4164</v>
      </c>
      <c r="T26" s="5">
        <v>5719</v>
      </c>
    </row>
    <row r="27" spans="1:20" ht="15">
      <c r="A27" s="7" t="s">
        <v>25</v>
      </c>
      <c r="D27" t="s">
        <v>22</v>
      </c>
      <c r="H27" t="s">
        <v>22</v>
      </c>
      <c r="L27" t="s">
        <v>22</v>
      </c>
      <c r="P27" s="6">
        <v>-182</v>
      </c>
      <c r="T27" s="5">
        <v>50</v>
      </c>
    </row>
    <row r="29" spans="1:20" ht="15">
      <c r="A29" s="7" t="s">
        <v>26</v>
      </c>
      <c r="D29" s="6">
        <v>-20708</v>
      </c>
      <c r="H29" s="6">
        <v>-14928</v>
      </c>
      <c r="L29" s="6">
        <v>-3226</v>
      </c>
      <c r="P29" s="6">
        <v>-3982</v>
      </c>
      <c r="T29" s="5">
        <v>5669</v>
      </c>
    </row>
    <row r="30" spans="1:20" ht="15">
      <c r="A30" s="7" t="s">
        <v>27</v>
      </c>
      <c r="D30" t="s">
        <v>22</v>
      </c>
      <c r="H30" t="s">
        <v>22</v>
      </c>
      <c r="L30" t="s">
        <v>22</v>
      </c>
      <c r="P30" s="6">
        <v>-440</v>
      </c>
      <c r="T30" t="s">
        <v>22</v>
      </c>
    </row>
    <row r="32" spans="1:20" ht="15">
      <c r="A32" t="s">
        <v>28</v>
      </c>
      <c r="D32" s="6">
        <v>-20708</v>
      </c>
      <c r="H32" s="6">
        <v>-14928</v>
      </c>
      <c r="L32" s="6">
        <v>-3226</v>
      </c>
      <c r="P32" s="6">
        <v>-4422</v>
      </c>
      <c r="T32" s="5">
        <v>5669</v>
      </c>
    </row>
    <row r="33" spans="1:20" ht="15">
      <c r="A33" s="7" t="s">
        <v>29</v>
      </c>
      <c r="D33" s="6">
        <v>-2216</v>
      </c>
      <c r="H33" s="6">
        <v>-2476</v>
      </c>
      <c r="L33" s="6">
        <v>-2141</v>
      </c>
      <c r="P33" s="6">
        <v>-2638</v>
      </c>
      <c r="T33" s="6">
        <v>-3179</v>
      </c>
    </row>
    <row r="35" spans="1:20" ht="15">
      <c r="A35" s="7" t="s">
        <v>30</v>
      </c>
      <c r="C35" s="8">
        <v>-22924</v>
      </c>
      <c r="D35" s="8"/>
      <c r="G35" s="8">
        <v>-17404</v>
      </c>
      <c r="H35" s="8"/>
      <c r="K35" s="8">
        <v>-5367</v>
      </c>
      <c r="L35" s="8"/>
      <c r="O35" s="8">
        <v>-7060</v>
      </c>
      <c r="P35" s="8"/>
      <c r="S35" s="4">
        <v>2490</v>
      </c>
      <c r="T35" s="4"/>
    </row>
    <row r="38" ht="15">
      <c r="A38" s="7" t="s">
        <v>88</v>
      </c>
    </row>
    <row r="39" spans="1:20" ht="15">
      <c r="A39" t="s">
        <v>89</v>
      </c>
      <c r="C39" s="12">
        <v>-1.77</v>
      </c>
      <c r="D39" s="12"/>
      <c r="G39" s="12">
        <v>-1.29</v>
      </c>
      <c r="H39" s="12"/>
      <c r="K39" s="12">
        <v>-0.38</v>
      </c>
      <c r="L39" s="12"/>
      <c r="O39" s="12">
        <v>-0.46</v>
      </c>
      <c r="P39" s="12"/>
      <c r="S39" s="10">
        <v>0</v>
      </c>
      <c r="T39" s="10"/>
    </row>
    <row r="40" ht="15">
      <c r="A40" s="7" t="s">
        <v>90</v>
      </c>
    </row>
    <row r="41" spans="1:20" ht="15">
      <c r="A41" t="s">
        <v>89</v>
      </c>
      <c r="D41" s="5">
        <v>12918989</v>
      </c>
      <c r="H41" s="5">
        <v>13451440</v>
      </c>
      <c r="L41" s="5">
        <v>14358561</v>
      </c>
      <c r="P41" s="5">
        <v>15650969</v>
      </c>
      <c r="T41" s="5">
        <v>19236064</v>
      </c>
    </row>
    <row r="42" ht="15">
      <c r="A42" s="7" t="s">
        <v>91</v>
      </c>
    </row>
    <row r="43" ht="15">
      <c r="A43" t="s">
        <v>92</v>
      </c>
    </row>
    <row r="44" ht="15">
      <c r="A44" t="s">
        <v>93</v>
      </c>
    </row>
    <row r="45" ht="15">
      <c r="A45" s="7" t="s">
        <v>94</v>
      </c>
    </row>
    <row r="46" ht="15">
      <c r="A46" t="s">
        <v>92</v>
      </c>
    </row>
    <row r="47" ht="15">
      <c r="A47" t="s">
        <v>93</v>
      </c>
    </row>
  </sheetData>
  <sheetProtection selectLockedCells="1" selectUnlockedCells="1"/>
  <mergeCells count="26">
    <mergeCell ref="A2:F2"/>
    <mergeCell ref="C5:D5"/>
    <mergeCell ref="G5:T5"/>
    <mergeCell ref="C6:D6"/>
    <mergeCell ref="G6:T6"/>
    <mergeCell ref="C7:D7"/>
    <mergeCell ref="G7:H7"/>
    <mergeCell ref="K7:L7"/>
    <mergeCell ref="O7:P7"/>
    <mergeCell ref="S7:T7"/>
    <mergeCell ref="C8:T8"/>
    <mergeCell ref="C11:D11"/>
    <mergeCell ref="G11:H11"/>
    <mergeCell ref="K11:L11"/>
    <mergeCell ref="O11:P11"/>
    <mergeCell ref="S11:T11"/>
    <mergeCell ref="C35:D35"/>
    <mergeCell ref="G35:H35"/>
    <mergeCell ref="K35:L35"/>
    <mergeCell ref="O35:P35"/>
    <mergeCell ref="S35:T35"/>
    <mergeCell ref="C39:D39"/>
    <mergeCell ref="G39:H39"/>
    <mergeCell ref="K39:L39"/>
    <mergeCell ref="O39:P39"/>
    <mergeCell ref="S39:T39"/>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C3:G5"/>
  <sheetViews>
    <sheetView workbookViewId="0" topLeftCell="A1">
      <selection activeCell="A1" sqref="A1"/>
    </sheetView>
  </sheetViews>
  <sheetFormatPr defaultColWidth="8.00390625" defaultRowHeight="15"/>
  <cols>
    <col min="1" max="2" width="8.7109375" style="0" customWidth="1"/>
    <col min="3" max="3" width="31.7109375" style="0" customWidth="1"/>
    <col min="4" max="6" width="8.7109375" style="0" customWidth="1"/>
    <col min="7" max="7" width="14.7109375" style="0" customWidth="1"/>
    <col min="8" max="16384" width="8.7109375" style="0" customWidth="1"/>
  </cols>
  <sheetData>
    <row r="3" ht="15">
      <c r="C3" t="s">
        <v>739</v>
      </c>
    </row>
    <row r="5" spans="3:7" ht="15">
      <c r="C5" s="7" t="s">
        <v>740</v>
      </c>
      <c r="G5" s="7" t="s">
        <v>741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G20"/>
  <sheetViews>
    <sheetView workbookViewId="0" topLeftCell="A1">
      <selection activeCell="A1" sqref="A1"/>
    </sheetView>
  </sheetViews>
  <sheetFormatPr defaultColWidth="8.00390625" defaultRowHeight="15"/>
  <cols>
    <col min="1" max="1" width="13.7109375" style="0" customWidth="1"/>
    <col min="2" max="4" width="8.7109375" style="0" customWidth="1"/>
    <col min="5" max="5" width="3.7109375" style="0" customWidth="1"/>
    <col min="6" max="6" width="8.7109375" style="0" customWidth="1"/>
    <col min="7" max="7" width="19.7109375" style="0" customWidth="1"/>
    <col min="8" max="16384" width="8.7109375" style="0" customWidth="1"/>
  </cols>
  <sheetData>
    <row r="2" spans="1:6" ht="15">
      <c r="A2" s="1" t="s">
        <v>742</v>
      </c>
      <c r="B2" s="1"/>
      <c r="C2" s="1"/>
      <c r="D2" s="1"/>
      <c r="E2" s="1"/>
      <c r="F2" s="1"/>
    </row>
    <row r="6" spans="1:7" ht="15">
      <c r="A6" t="s">
        <v>743</v>
      </c>
      <c r="G6" t="s">
        <v>651</v>
      </c>
    </row>
    <row r="7" ht="15">
      <c r="G7" t="s">
        <v>744</v>
      </c>
    </row>
    <row r="9" ht="15">
      <c r="G9" t="s">
        <v>733</v>
      </c>
    </row>
    <row r="10" ht="15">
      <c r="G10" t="s">
        <v>745</v>
      </c>
    </row>
    <row r="12" ht="15">
      <c r="A12" t="s">
        <v>746</v>
      </c>
    </row>
    <row r="13" ht="15">
      <c r="A13" t="s">
        <v>747</v>
      </c>
    </row>
    <row r="15" spans="5:7" ht="15">
      <c r="E15" s="11" t="s">
        <v>609</v>
      </c>
      <c r="F15" s="11"/>
      <c r="G15" s="11"/>
    </row>
    <row r="17" spans="5:7" ht="15">
      <c r="E17" t="s">
        <v>565</v>
      </c>
      <c r="G17" t="s">
        <v>610</v>
      </c>
    </row>
    <row r="19" ht="15">
      <c r="G19" t="s">
        <v>748</v>
      </c>
    </row>
    <row r="20" ht="15">
      <c r="G20" t="s">
        <v>749</v>
      </c>
    </row>
  </sheetData>
  <sheetProtection selectLockedCells="1" selectUnlockedCells="1"/>
  <mergeCells count="2">
    <mergeCell ref="A2:F2"/>
    <mergeCell ref="E15:G15"/>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5.7109375" style="0" customWidth="1"/>
    <col min="2" max="16384" width="8.7109375" style="0" customWidth="1"/>
  </cols>
  <sheetData>
    <row r="2" spans="1:6" ht="15" customHeight="1">
      <c r="A2" s="3" t="s">
        <v>750</v>
      </c>
      <c r="B2" s="3"/>
      <c r="C2" s="3"/>
      <c r="D2" s="3"/>
      <c r="E2" s="3"/>
      <c r="F2" s="3"/>
    </row>
    <row r="5" spans="7:8" ht="15">
      <c r="G5" s="9" t="s">
        <v>751</v>
      </c>
      <c r="H5" s="9"/>
    </row>
    <row r="6" spans="1:8" ht="15">
      <c r="A6" t="s">
        <v>652</v>
      </c>
      <c r="C6" s="9" t="s">
        <v>214</v>
      </c>
      <c r="D6" s="9"/>
      <c r="G6" s="9" t="s">
        <v>752</v>
      </c>
      <c r="H6" s="9"/>
    </row>
    <row r="7" spans="1:9" ht="15">
      <c r="A7" s="11"/>
      <c r="B7" s="11"/>
      <c r="C7" s="11"/>
      <c r="D7" s="11"/>
      <c r="E7" s="11"/>
      <c r="F7" s="11"/>
      <c r="G7" s="11"/>
      <c r="H7" s="11"/>
      <c r="I7" s="11"/>
    </row>
  </sheetData>
  <sheetProtection selectLockedCells="1" selectUnlockedCells="1"/>
  <mergeCells count="5">
    <mergeCell ref="A2:F2"/>
    <mergeCell ref="G5:H5"/>
    <mergeCell ref="C6:D6"/>
    <mergeCell ref="G6:H6"/>
    <mergeCell ref="A7:I7"/>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4:C6"/>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9.7109375" style="0" customWidth="1"/>
    <col min="4" max="16384" width="8.7109375" style="0" customWidth="1"/>
  </cols>
  <sheetData>
    <row r="4" spans="1:3" ht="15">
      <c r="A4" t="s">
        <v>753</v>
      </c>
      <c r="C4" t="s">
        <v>651</v>
      </c>
    </row>
    <row r="5" spans="1:3" ht="15">
      <c r="A5" t="s">
        <v>754</v>
      </c>
      <c r="C5" t="s">
        <v>733</v>
      </c>
    </row>
    <row r="6" spans="1:3" ht="15">
      <c r="A6" t="s">
        <v>599</v>
      </c>
      <c r="C6" t="s">
        <v>746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5.7109375" style="0" customWidth="1"/>
    <col min="2" max="6" width="8.7109375" style="0" customWidth="1"/>
    <col min="7" max="7" width="28.7109375" style="0" customWidth="1"/>
    <col min="8" max="16384" width="8.7109375" style="0" customWidth="1"/>
  </cols>
  <sheetData>
    <row r="2" spans="1:6" ht="15">
      <c r="A2" s="1" t="s">
        <v>755</v>
      </c>
      <c r="B2" s="1"/>
      <c r="C2" s="1"/>
      <c r="D2" s="1"/>
      <c r="E2" s="1"/>
      <c r="F2" s="1"/>
    </row>
    <row r="5" ht="15">
      <c r="A5" t="s">
        <v>599</v>
      </c>
    </row>
    <row r="8" ht="15">
      <c r="G8" t="s">
        <v>756</v>
      </c>
    </row>
    <row r="10" ht="15">
      <c r="G10" t="s">
        <v>757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F39"/>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6.7109375" style="0" customWidth="1"/>
    <col min="4" max="16384" width="8.7109375" style="0" customWidth="1"/>
  </cols>
  <sheetData>
    <row r="2" spans="1:6" ht="15">
      <c r="A2" s="1" t="s">
        <v>758</v>
      </c>
      <c r="B2" s="1"/>
      <c r="C2" s="1"/>
      <c r="D2" s="1"/>
      <c r="E2" s="1"/>
      <c r="F2" s="1"/>
    </row>
    <row r="5" ht="15">
      <c r="A5" t="s">
        <v>759</v>
      </c>
    </row>
    <row r="6" spans="1:3" ht="15">
      <c r="A6" t="s">
        <v>760</v>
      </c>
      <c r="C6" t="s">
        <v>761</v>
      </c>
    </row>
    <row r="7" spans="1:3" ht="15">
      <c r="A7" t="s">
        <v>762</v>
      </c>
      <c r="C7" t="s">
        <v>763</v>
      </c>
    </row>
    <row r="8" ht="15">
      <c r="A8" t="s">
        <v>764</v>
      </c>
    </row>
    <row r="9" spans="1:3" ht="15">
      <c r="A9" t="s">
        <v>765</v>
      </c>
      <c r="C9" t="s">
        <v>763</v>
      </c>
    </row>
    <row r="10" spans="1:3" ht="15">
      <c r="A10" t="s">
        <v>766</v>
      </c>
      <c r="C10" t="s">
        <v>763</v>
      </c>
    </row>
    <row r="11" ht="15">
      <c r="A11" t="s">
        <v>767</v>
      </c>
    </row>
    <row r="13" ht="15">
      <c r="A13" t="s">
        <v>768</v>
      </c>
    </row>
    <row r="14" spans="1:3" ht="15">
      <c r="A14" t="s">
        <v>769</v>
      </c>
      <c r="C14" t="s">
        <v>763</v>
      </c>
    </row>
    <row r="15" spans="1:3" ht="15">
      <c r="A15" t="s">
        <v>770</v>
      </c>
      <c r="C15" t="s">
        <v>771</v>
      </c>
    </row>
    <row r="16" ht="15">
      <c r="A16" t="s">
        <v>772</v>
      </c>
    </row>
    <row r="17" spans="1:3" ht="15">
      <c r="A17" s="7" t="s">
        <v>773</v>
      </c>
      <c r="C17" t="s">
        <v>774</v>
      </c>
    </row>
    <row r="18" spans="1:3" ht="15">
      <c r="A18" s="7" t="s">
        <v>775</v>
      </c>
      <c r="C18" t="s">
        <v>776</v>
      </c>
    </row>
    <row r="19" spans="1:3" ht="15">
      <c r="A19" t="s">
        <v>777</v>
      </c>
      <c r="C19" t="s">
        <v>774</v>
      </c>
    </row>
    <row r="20" spans="1:3" ht="15">
      <c r="A20" t="s">
        <v>778</v>
      </c>
      <c r="C20" t="s">
        <v>779</v>
      </c>
    </row>
    <row r="22" ht="15">
      <c r="A22" t="s">
        <v>780</v>
      </c>
    </row>
    <row r="23" spans="1:3" ht="15">
      <c r="A23" t="s">
        <v>781</v>
      </c>
      <c r="C23" t="s">
        <v>779</v>
      </c>
    </row>
    <row r="24" ht="15">
      <c r="A24" t="s">
        <v>782</v>
      </c>
    </row>
    <row r="25" ht="15">
      <c r="A25" t="s">
        <v>783</v>
      </c>
    </row>
    <row r="26" ht="15">
      <c r="A26" t="s">
        <v>784</v>
      </c>
    </row>
    <row r="27" ht="15">
      <c r="A27" t="s">
        <v>785</v>
      </c>
    </row>
    <row r="28" ht="15">
      <c r="A28" t="s">
        <v>786</v>
      </c>
    </row>
    <row r="29" spans="1:3" ht="15">
      <c r="A29" t="s">
        <v>787</v>
      </c>
      <c r="C29" t="s">
        <v>779</v>
      </c>
    </row>
    <row r="30" spans="1:3" ht="15">
      <c r="A30" t="s">
        <v>788</v>
      </c>
      <c r="C30" t="s">
        <v>763</v>
      </c>
    </row>
    <row r="31" spans="1:3" ht="15">
      <c r="A31" t="s">
        <v>789</v>
      </c>
      <c r="C31" t="s">
        <v>790</v>
      </c>
    </row>
    <row r="33" ht="15">
      <c r="A33" t="s">
        <v>791</v>
      </c>
    </row>
    <row r="34" spans="1:3" ht="15">
      <c r="A34" t="s">
        <v>792</v>
      </c>
      <c r="C34" t="s">
        <v>763</v>
      </c>
    </row>
    <row r="36" ht="15">
      <c r="A36" t="s">
        <v>793</v>
      </c>
    </row>
    <row r="37" ht="15">
      <c r="A37" s="7" t="s">
        <v>794</v>
      </c>
    </row>
    <row r="38" ht="15">
      <c r="A38" s="7" t="s">
        <v>795</v>
      </c>
    </row>
    <row r="39" ht="15">
      <c r="A39" t="s">
        <v>796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6384" width="8.7109375" style="0" customWidth="1"/>
  </cols>
  <sheetData>
    <row r="2" spans="1:6" ht="15">
      <c r="A2" s="1" t="s">
        <v>797</v>
      </c>
      <c r="B2" s="1"/>
      <c r="C2" s="1"/>
      <c r="D2" s="1"/>
      <c r="E2" s="1"/>
      <c r="F2" s="1"/>
    </row>
    <row r="5" spans="2:4" ht="39.75" customHeight="1">
      <c r="B5" s="17" t="s">
        <v>562</v>
      </c>
      <c r="C5" s="17"/>
      <c r="D5" s="17"/>
    </row>
    <row r="6" spans="2:4" ht="15">
      <c r="B6" s="11"/>
      <c r="C6" s="11"/>
      <c r="D6" s="11"/>
    </row>
    <row r="7" spans="2:4" ht="15">
      <c r="B7" s="11" t="s">
        <v>798</v>
      </c>
      <c r="C7" s="11"/>
      <c r="D7" s="11"/>
    </row>
    <row r="8" spans="2:4" ht="15">
      <c r="B8" s="11" t="s">
        <v>729</v>
      </c>
      <c r="C8" s="11"/>
      <c r="D8" s="11"/>
    </row>
    <row r="9" spans="1:5" ht="15">
      <c r="A9" s="11"/>
      <c r="B9" s="11"/>
      <c r="C9" s="11"/>
      <c r="D9" s="11"/>
      <c r="E9" s="11"/>
    </row>
  </sheetData>
  <sheetProtection selectLockedCells="1" selectUnlockedCells="1"/>
  <mergeCells count="6">
    <mergeCell ref="A2:F2"/>
    <mergeCell ref="B5:D5"/>
    <mergeCell ref="B6:D6"/>
    <mergeCell ref="B7:D7"/>
    <mergeCell ref="B8:D8"/>
    <mergeCell ref="A9:E9"/>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9.7109375" style="0" customWidth="1"/>
    <col min="4" max="16384" width="8.7109375" style="0" customWidth="1"/>
  </cols>
  <sheetData>
    <row r="3" spans="1:3" ht="15">
      <c r="A3" t="s">
        <v>565</v>
      </c>
      <c r="C3" t="s">
        <v>651</v>
      </c>
    </row>
    <row r="4" spans="1:3" ht="15">
      <c r="A4" s="11" t="s">
        <v>799</v>
      </c>
      <c r="B4" s="11"/>
      <c r="C4" s="11"/>
    </row>
    <row r="5" spans="1:3" ht="15">
      <c r="A5" s="11" t="s">
        <v>800</v>
      </c>
      <c r="B5" s="11"/>
      <c r="C5" s="11"/>
    </row>
  </sheetData>
  <sheetProtection selectLockedCells="1" selectUnlockedCells="1"/>
  <mergeCells count="2">
    <mergeCell ref="A4:C4"/>
    <mergeCell ref="A5:C5"/>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36.7109375" style="0" customWidth="1"/>
    <col min="4" max="16384" width="8.7109375" style="0" customWidth="1"/>
  </cols>
  <sheetData>
    <row r="2" spans="1:6" ht="15">
      <c r="A2" s="1" t="s">
        <v>801</v>
      </c>
      <c r="B2" s="1"/>
      <c r="C2" s="1"/>
      <c r="D2" s="1"/>
      <c r="E2" s="1"/>
      <c r="F2" s="1"/>
    </row>
    <row r="5" spans="1:3" ht="15">
      <c r="A5" s="2" t="s">
        <v>802</v>
      </c>
      <c r="C5" s="2" t="s">
        <v>803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21.7109375" style="0" customWidth="1"/>
    <col min="4" max="16384" width="8.7109375" style="0" customWidth="1"/>
  </cols>
  <sheetData>
    <row r="2" spans="1:6" ht="15">
      <c r="A2" s="1" t="s">
        <v>804</v>
      </c>
      <c r="B2" s="1"/>
      <c r="C2" s="1"/>
      <c r="D2" s="1"/>
      <c r="E2" s="1"/>
      <c r="F2" s="1"/>
    </row>
    <row r="5" spans="1:3" ht="15">
      <c r="A5" t="s">
        <v>805</v>
      </c>
      <c r="C5" t="s">
        <v>806</v>
      </c>
    </row>
    <row r="7" ht="15">
      <c r="A7" t="s">
        <v>609</v>
      </c>
    </row>
    <row r="10" ht="15">
      <c r="A10" t="s">
        <v>807</v>
      </c>
    </row>
    <row r="13" spans="1:3" ht="15">
      <c r="A13" t="s">
        <v>808</v>
      </c>
      <c r="C13" t="s">
        <v>809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T11"/>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3" t="s">
        <v>84</v>
      </c>
      <c r="D3" s="3"/>
      <c r="G3" s="9"/>
      <c r="H3" s="9"/>
      <c r="K3" s="9"/>
      <c r="L3" s="9"/>
      <c r="O3" s="9"/>
      <c r="P3" s="9"/>
      <c r="S3" s="9"/>
      <c r="T3" s="9"/>
    </row>
    <row r="4" spans="3:20" ht="15">
      <c r="C4" s="1" t="s">
        <v>85</v>
      </c>
      <c r="D4" s="1"/>
      <c r="G4" s="1" t="s">
        <v>6</v>
      </c>
      <c r="H4" s="1"/>
      <c r="I4" s="1"/>
      <c r="J4" s="1"/>
      <c r="K4" s="1"/>
      <c r="L4" s="1"/>
      <c r="M4" s="1"/>
      <c r="N4" s="1"/>
      <c r="O4" s="1"/>
      <c r="P4" s="1"/>
      <c r="Q4" s="1"/>
      <c r="R4" s="1"/>
      <c r="S4" s="1"/>
      <c r="T4" s="1"/>
    </row>
    <row r="5" spans="3:20" ht="15">
      <c r="C5" s="1" t="s">
        <v>86</v>
      </c>
      <c r="D5" s="1"/>
      <c r="G5" s="1" t="s">
        <v>86</v>
      </c>
      <c r="H5" s="1"/>
      <c r="K5" s="1" t="s">
        <v>7</v>
      </c>
      <c r="L5" s="1"/>
      <c r="O5" s="1" t="s">
        <v>8</v>
      </c>
      <c r="P5" s="1"/>
      <c r="S5" s="1" t="s">
        <v>9</v>
      </c>
      <c r="T5" s="1"/>
    </row>
    <row r="6" spans="3:20" ht="15">
      <c r="C6" s="1" t="s">
        <v>10</v>
      </c>
      <c r="D6" s="1"/>
      <c r="E6" s="1"/>
      <c r="F6" s="1"/>
      <c r="G6" s="1"/>
      <c r="H6" s="1"/>
      <c r="I6" s="1"/>
      <c r="J6" s="1"/>
      <c r="K6" s="1"/>
      <c r="L6" s="1"/>
      <c r="M6" s="1"/>
      <c r="N6" s="1"/>
      <c r="O6" s="1"/>
      <c r="P6" s="1"/>
      <c r="Q6" s="1"/>
      <c r="R6" s="1"/>
      <c r="S6" s="1"/>
      <c r="T6" s="1"/>
    </row>
    <row r="8" spans="1:20" ht="15">
      <c r="A8" t="s">
        <v>31</v>
      </c>
      <c r="C8" s="9" t="s">
        <v>32</v>
      </c>
      <c r="D8" s="9"/>
      <c r="G8" s="9" t="s">
        <v>32</v>
      </c>
      <c r="H8" s="9"/>
      <c r="K8" s="9" t="s">
        <v>32</v>
      </c>
      <c r="L8" s="9"/>
      <c r="O8" s="9" t="s">
        <v>32</v>
      </c>
      <c r="P8" s="9"/>
      <c r="S8" s="4">
        <v>12</v>
      </c>
      <c r="T8" s="4"/>
    </row>
    <row r="9" spans="1:20" ht="15">
      <c r="A9" t="s">
        <v>33</v>
      </c>
      <c r="D9" t="s">
        <v>22</v>
      </c>
      <c r="H9" t="s">
        <v>22</v>
      </c>
      <c r="L9" t="s">
        <v>22</v>
      </c>
      <c r="P9" t="s">
        <v>22</v>
      </c>
      <c r="T9" s="5">
        <v>82</v>
      </c>
    </row>
    <row r="10" spans="1:20" ht="15">
      <c r="A10" t="s">
        <v>34</v>
      </c>
      <c r="D10" t="s">
        <v>22</v>
      </c>
      <c r="H10" t="s">
        <v>22</v>
      </c>
      <c r="L10" t="s">
        <v>22</v>
      </c>
      <c r="P10" t="s">
        <v>22</v>
      </c>
      <c r="T10" s="5">
        <v>13</v>
      </c>
    </row>
    <row r="11" spans="1:20" ht="15">
      <c r="A11" t="s">
        <v>35</v>
      </c>
      <c r="D11" s="5">
        <v>128</v>
      </c>
      <c r="H11" s="5">
        <v>171</v>
      </c>
      <c r="L11" s="5">
        <v>14</v>
      </c>
      <c r="P11" s="5">
        <v>3</v>
      </c>
      <c r="T11" s="5">
        <v>91</v>
      </c>
    </row>
  </sheetData>
  <sheetProtection selectLockedCells="1" selectUnlockedCells="1"/>
  <mergeCells count="18">
    <mergeCell ref="C3:D3"/>
    <mergeCell ref="G3:H3"/>
    <mergeCell ref="K3:L3"/>
    <mergeCell ref="O3:P3"/>
    <mergeCell ref="S3:T3"/>
    <mergeCell ref="C4:D4"/>
    <mergeCell ref="G4:T4"/>
    <mergeCell ref="C5:D5"/>
    <mergeCell ref="G5:H5"/>
    <mergeCell ref="K5:L5"/>
    <mergeCell ref="O5:P5"/>
    <mergeCell ref="S5:T5"/>
    <mergeCell ref="C6:T6"/>
    <mergeCell ref="C8:D8"/>
    <mergeCell ref="G8:H8"/>
    <mergeCell ref="K8:L8"/>
    <mergeCell ref="O8:P8"/>
    <mergeCell ref="S8:T8"/>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16384" width="8.7109375" style="0" customWidth="1"/>
  </cols>
  <sheetData>
    <row r="2" spans="1:6" ht="15">
      <c r="A2" s="1" t="s">
        <v>810</v>
      </c>
      <c r="B2" s="1"/>
      <c r="C2" s="1"/>
      <c r="D2" s="1"/>
      <c r="E2" s="1"/>
      <c r="F2" s="1"/>
    </row>
    <row r="5" spans="2:5" ht="39.75" customHeight="1">
      <c r="B5" s="17" t="s">
        <v>609</v>
      </c>
      <c r="C5" s="17"/>
      <c r="D5" s="17"/>
      <c r="E5" s="17"/>
    </row>
    <row r="6" spans="2:5" ht="15">
      <c r="B6" t="s">
        <v>565</v>
      </c>
      <c r="C6" s="11"/>
      <c r="D6" s="11"/>
      <c r="E6" s="11"/>
    </row>
    <row r="7" ht="15">
      <c r="C7" t="s">
        <v>568</v>
      </c>
    </row>
    <row r="8" spans="3:4" ht="15">
      <c r="C8" s="9"/>
      <c r="D8" s="9"/>
    </row>
  </sheetData>
  <sheetProtection selectLockedCells="1" selectUnlockedCells="1"/>
  <mergeCells count="4">
    <mergeCell ref="A2:F2"/>
    <mergeCell ref="B5:E5"/>
    <mergeCell ref="C6:E6"/>
    <mergeCell ref="C8:D8"/>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4" width="8.7109375" style="0" customWidth="1"/>
    <col min="5" max="5" width="5.7109375" style="0" customWidth="1"/>
    <col min="6" max="16384" width="8.7109375" style="0" customWidth="1"/>
  </cols>
  <sheetData>
    <row r="2" spans="1:6" ht="15">
      <c r="A2" s="1" t="s">
        <v>811</v>
      </c>
      <c r="B2" s="1"/>
      <c r="C2" s="1"/>
      <c r="D2" s="1"/>
      <c r="E2" s="1"/>
      <c r="F2" s="1"/>
    </row>
    <row r="5" ht="15">
      <c r="E5" t="s">
        <v>599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2" width="8.7109375" style="0" customWidth="1"/>
    <col min="3" max="3" width="33.7109375" style="0" customWidth="1"/>
    <col min="4" max="16384" width="8.7109375" style="0" customWidth="1"/>
  </cols>
  <sheetData>
    <row r="2" spans="1:6" ht="15">
      <c r="A2" s="1" t="s">
        <v>812</v>
      </c>
      <c r="B2" s="1"/>
      <c r="C2" s="1"/>
      <c r="D2" s="1"/>
      <c r="E2" s="1"/>
      <c r="F2" s="1"/>
    </row>
    <row r="5" ht="15">
      <c r="C5" t="s">
        <v>813</v>
      </c>
    </row>
    <row r="6" ht="15">
      <c r="C6" t="s">
        <v>639</v>
      </c>
    </row>
    <row r="7" ht="15">
      <c r="C7" t="s">
        <v>814</v>
      </c>
    </row>
    <row r="8" ht="15">
      <c r="C8" t="s">
        <v>815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1:6" ht="15">
      <c r="A2" s="1" t="s">
        <v>816</v>
      </c>
      <c r="B2" s="1"/>
      <c r="C2" s="1"/>
      <c r="D2" s="1"/>
      <c r="E2" s="1"/>
      <c r="F2" s="1"/>
    </row>
    <row r="4" spans="2:4" ht="15">
      <c r="B4" t="s">
        <v>817</v>
      </c>
      <c r="D4" t="s">
        <v>818</v>
      </c>
    </row>
    <row r="6" spans="2:4" ht="15">
      <c r="B6" t="s">
        <v>819</v>
      </c>
      <c r="D6" t="s">
        <v>820</v>
      </c>
    </row>
    <row r="8" spans="2:4" ht="15">
      <c r="B8" t="s">
        <v>821</v>
      </c>
      <c r="D8" t="s">
        <v>822</v>
      </c>
    </row>
    <row r="10" spans="2:4" ht="15">
      <c r="B10" t="s">
        <v>823</v>
      </c>
      <c r="D10" t="s">
        <v>824</v>
      </c>
    </row>
    <row r="12" spans="2:4" ht="15">
      <c r="B12" t="s">
        <v>825</v>
      </c>
      <c r="D12" t="s">
        <v>826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3:A4"/>
  <sheetViews>
    <sheetView workbookViewId="0" topLeftCell="A1">
      <selection activeCell="A1" sqref="A1"/>
    </sheetView>
  </sheetViews>
  <sheetFormatPr defaultColWidth="8.00390625" defaultRowHeight="15"/>
  <cols>
    <col min="1" max="1" width="33.7109375" style="0" customWidth="1"/>
    <col min="2" max="16384" width="8.7109375" style="0" customWidth="1"/>
  </cols>
  <sheetData>
    <row r="3" ht="15">
      <c r="A3" s="7" t="s">
        <v>827</v>
      </c>
    </row>
    <row r="4" ht="15">
      <c r="A4" t="s">
        <v>828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50.7109375" style="0" customWidth="1"/>
    <col min="4" max="16384" width="8.7109375" style="0" customWidth="1"/>
  </cols>
  <sheetData>
    <row r="2" spans="1:6" ht="15" customHeight="1">
      <c r="A2" s="3" t="s">
        <v>829</v>
      </c>
      <c r="B2" s="3"/>
      <c r="C2" s="3"/>
      <c r="D2" s="3"/>
      <c r="E2" s="3"/>
      <c r="F2" s="3"/>
    </row>
    <row r="5" spans="1:3" ht="15">
      <c r="A5" t="s">
        <v>830</v>
      </c>
      <c r="C5" s="7" t="s">
        <v>831</v>
      </c>
    </row>
    <row r="7" spans="1:3" ht="15">
      <c r="A7" t="s">
        <v>832</v>
      </c>
      <c r="C7" t="s">
        <v>833</v>
      </c>
    </row>
    <row r="9" ht="15">
      <c r="C9" s="2" t="s">
        <v>834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spans="1:6" ht="15">
      <c r="A2" s="1" t="s">
        <v>835</v>
      </c>
      <c r="B2" s="1"/>
      <c r="C2" s="1"/>
      <c r="D2" s="1"/>
      <c r="E2" s="1"/>
      <c r="F2" s="1"/>
    </row>
    <row r="4" spans="2:4" ht="15">
      <c r="B4" s="13">
        <v>4.6</v>
      </c>
      <c r="D4" s="7" t="s">
        <v>836</v>
      </c>
    </row>
    <row r="6" spans="2:4" ht="15">
      <c r="B6" s="13">
        <v>4.7</v>
      </c>
      <c r="D6" s="7" t="s">
        <v>837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B2:D16"/>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8.7109375" style="0" customWidth="1"/>
    <col min="4" max="4" width="100.8515625" style="0" customWidth="1"/>
    <col min="5" max="16384" width="8.7109375" style="0" customWidth="1"/>
  </cols>
  <sheetData>
    <row r="2" spans="2:4" ht="15">
      <c r="B2" t="s">
        <v>838</v>
      </c>
      <c r="D2" s="7" t="s">
        <v>839</v>
      </c>
    </row>
    <row r="4" spans="2:4" ht="15">
      <c r="B4" t="s">
        <v>840</v>
      </c>
      <c r="D4" s="7" t="s">
        <v>841</v>
      </c>
    </row>
    <row r="6" spans="2:4" ht="15">
      <c r="B6" t="s">
        <v>842</v>
      </c>
      <c r="D6" s="7" t="s">
        <v>843</v>
      </c>
    </row>
    <row r="8" spans="2:4" ht="15">
      <c r="B8" t="s">
        <v>844</v>
      </c>
      <c r="D8" s="7" t="s">
        <v>845</v>
      </c>
    </row>
    <row r="10" spans="2:4" ht="15">
      <c r="B10" t="s">
        <v>846</v>
      </c>
      <c r="D10" s="7" t="s">
        <v>847</v>
      </c>
    </row>
    <row r="12" spans="2:4" ht="15">
      <c r="B12" t="s">
        <v>848</v>
      </c>
      <c r="D12" s="7" t="s">
        <v>849</v>
      </c>
    </row>
    <row r="14" spans="2:4" ht="15">
      <c r="B14" t="s">
        <v>850</v>
      </c>
      <c r="D14" s="7" t="s">
        <v>851</v>
      </c>
    </row>
    <row r="16" spans="2:4" ht="15">
      <c r="B16" t="s">
        <v>852</v>
      </c>
      <c r="D16" s="7" t="s">
        <v>853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5.7109375" style="0" customWidth="1"/>
    <col min="3" max="3" width="8.7109375" style="0" customWidth="1"/>
    <col min="4" max="4" width="100.8515625" style="0" customWidth="1"/>
    <col min="5" max="16384" width="8.7109375" style="0" customWidth="1"/>
  </cols>
  <sheetData>
    <row r="2" spans="2:4" ht="15">
      <c r="B2" t="s">
        <v>854</v>
      </c>
      <c r="D2" s="7" t="s">
        <v>855</v>
      </c>
    </row>
    <row r="4" spans="2:4" ht="15">
      <c r="B4" t="s">
        <v>856</v>
      </c>
      <c r="D4" s="7" t="s">
        <v>857</v>
      </c>
    </row>
    <row r="6" spans="2:4" ht="15">
      <c r="B6" t="s">
        <v>858</v>
      </c>
      <c r="D6" s="7" t="s">
        <v>859</v>
      </c>
    </row>
    <row r="8" spans="2:4" ht="15">
      <c r="B8" t="s">
        <v>860</v>
      </c>
      <c r="D8" s="7" t="s">
        <v>861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I3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9.7109375" style="0" customWidth="1"/>
    <col min="4" max="6" width="8.7109375" style="0" customWidth="1"/>
    <col min="7" max="7" width="3.7109375" style="0" customWidth="1"/>
    <col min="8" max="8" width="8.7109375" style="0" customWidth="1"/>
    <col min="9" max="9" width="20.7109375" style="0" customWidth="1"/>
    <col min="10" max="16384" width="8.7109375" style="0" customWidth="1"/>
  </cols>
  <sheetData>
    <row r="2" spans="1:6" ht="15">
      <c r="A2" s="1" t="s">
        <v>862</v>
      </c>
      <c r="B2" s="1"/>
      <c r="C2" s="1"/>
      <c r="D2" s="1"/>
      <c r="E2" s="1"/>
      <c r="F2" s="1"/>
    </row>
    <row r="5" spans="1:9" ht="15">
      <c r="A5" s="1" t="s">
        <v>863</v>
      </c>
      <c r="B5" s="1"/>
      <c r="C5" s="1"/>
      <c r="G5" s="1" t="s">
        <v>864</v>
      </c>
      <c r="H5" s="1"/>
      <c r="I5" s="1"/>
    </row>
    <row r="7" spans="1:9" ht="15">
      <c r="A7" s="1" t="s">
        <v>609</v>
      </c>
      <c r="B7" s="1"/>
      <c r="C7" s="1"/>
      <c r="G7" s="1" t="s">
        <v>865</v>
      </c>
      <c r="H7" s="1"/>
      <c r="I7" s="1"/>
    </row>
    <row r="9" spans="1:9" ht="15">
      <c r="A9" t="s">
        <v>565</v>
      </c>
      <c r="C9" t="s">
        <v>610</v>
      </c>
      <c r="G9" t="s">
        <v>565</v>
      </c>
      <c r="I9" t="s">
        <v>866</v>
      </c>
    </row>
    <row r="10" spans="3:9" ht="15">
      <c r="C10" t="s">
        <v>867</v>
      </c>
      <c r="I10" t="s">
        <v>868</v>
      </c>
    </row>
    <row r="11" spans="3:9" ht="15">
      <c r="C11" t="s">
        <v>869</v>
      </c>
      <c r="I11" t="s">
        <v>869</v>
      </c>
    </row>
    <row r="13" spans="1:9" ht="15">
      <c r="A13" s="1" t="s">
        <v>870</v>
      </c>
      <c r="B13" s="1"/>
      <c r="C13" s="1"/>
      <c r="G13" s="1" t="s">
        <v>871</v>
      </c>
      <c r="H13" s="1"/>
      <c r="I13" s="1"/>
    </row>
    <row r="15" spans="1:9" ht="15">
      <c r="A15" s="1" t="s">
        <v>872</v>
      </c>
      <c r="B15" s="1"/>
      <c r="C15" s="1"/>
      <c r="G15" s="1" t="s">
        <v>873</v>
      </c>
      <c r="H15" s="1"/>
      <c r="I15" s="1"/>
    </row>
    <row r="17" spans="1:9" ht="15">
      <c r="A17" t="s">
        <v>565</v>
      </c>
      <c r="C17" t="s">
        <v>610</v>
      </c>
      <c r="G17" t="s">
        <v>565</v>
      </c>
      <c r="I17" t="s">
        <v>866</v>
      </c>
    </row>
    <row r="18" spans="3:9" ht="15">
      <c r="C18" t="s">
        <v>867</v>
      </c>
      <c r="I18" t="s">
        <v>868</v>
      </c>
    </row>
    <row r="19" spans="3:9" ht="15">
      <c r="C19" t="s">
        <v>869</v>
      </c>
      <c r="I19" t="s">
        <v>869</v>
      </c>
    </row>
    <row r="21" spans="7:9" ht="15">
      <c r="G21" s="1" t="s">
        <v>874</v>
      </c>
      <c r="H21" s="1"/>
      <c r="I21" s="1"/>
    </row>
    <row r="22" spans="7:9" ht="15">
      <c r="G22" s="1" t="s">
        <v>875</v>
      </c>
      <c r="H22" s="1"/>
      <c r="I22" s="1"/>
    </row>
    <row r="24" spans="7:9" ht="15">
      <c r="G24" t="s">
        <v>565</v>
      </c>
      <c r="I24" t="s">
        <v>876</v>
      </c>
    </row>
    <row r="26" ht="15">
      <c r="I26" t="s">
        <v>877</v>
      </c>
    </row>
    <row r="27" ht="15">
      <c r="I27" t="s">
        <v>869</v>
      </c>
    </row>
    <row r="29" spans="7:9" ht="15">
      <c r="G29" s="1" t="s">
        <v>878</v>
      </c>
      <c r="H29" s="1"/>
      <c r="I29" s="1"/>
    </row>
    <row r="31" spans="7:9" ht="15">
      <c r="G31" s="11" t="s">
        <v>866</v>
      </c>
      <c r="H31" s="11"/>
      <c r="I31" s="11"/>
    </row>
    <row r="32" spans="7:9" ht="15">
      <c r="G32" s="11"/>
      <c r="H32" s="11"/>
      <c r="I32" s="11"/>
    </row>
    <row r="34" spans="7:9" ht="15">
      <c r="G34" s="1" t="s">
        <v>879</v>
      </c>
      <c r="H34" s="1"/>
      <c r="I34" s="1"/>
    </row>
    <row r="36" spans="7:9" ht="15">
      <c r="G36" s="11" t="s">
        <v>876</v>
      </c>
      <c r="H36" s="11"/>
      <c r="I36" s="11"/>
    </row>
    <row r="37" spans="7:9" ht="15">
      <c r="G37" s="11"/>
      <c r="H37" s="11"/>
      <c r="I37" s="11"/>
    </row>
  </sheetData>
  <sheetProtection selectLockedCells="1" selectUnlockedCells="1"/>
  <mergeCells count="17">
    <mergeCell ref="A2:F2"/>
    <mergeCell ref="A5:C5"/>
    <mergeCell ref="G5:I5"/>
    <mergeCell ref="A7:C7"/>
    <mergeCell ref="G7:I7"/>
    <mergeCell ref="A13:C13"/>
    <mergeCell ref="G13:I13"/>
    <mergeCell ref="A15:C15"/>
    <mergeCell ref="G15:I15"/>
    <mergeCell ref="G21:I21"/>
    <mergeCell ref="G22:I22"/>
    <mergeCell ref="G29:I29"/>
    <mergeCell ref="G31:I31"/>
    <mergeCell ref="G32:I32"/>
    <mergeCell ref="G34:I34"/>
    <mergeCell ref="G36:I36"/>
    <mergeCell ref="G37:I37"/>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T16"/>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3" t="s">
        <v>95</v>
      </c>
      <c r="D3" s="3"/>
      <c r="G3" s="9"/>
      <c r="H3" s="9"/>
      <c r="K3" s="9"/>
      <c r="L3" s="9"/>
      <c r="O3" s="9"/>
      <c r="P3" s="9"/>
      <c r="S3" s="9"/>
      <c r="T3" s="9"/>
    </row>
    <row r="4" spans="3:20" ht="39.75" customHeight="1">
      <c r="C4" s="3" t="s">
        <v>85</v>
      </c>
      <c r="D4" s="3"/>
      <c r="G4" s="1" t="s">
        <v>96</v>
      </c>
      <c r="H4" s="1"/>
      <c r="I4" s="1"/>
      <c r="J4" s="1"/>
      <c r="K4" s="1"/>
      <c r="L4" s="1"/>
      <c r="M4" s="1"/>
      <c r="N4" s="1"/>
      <c r="O4" s="1"/>
      <c r="P4" s="1"/>
      <c r="Q4" s="1"/>
      <c r="R4" s="1"/>
      <c r="S4" s="1"/>
      <c r="T4" s="1"/>
    </row>
    <row r="5" spans="3:20" ht="15">
      <c r="C5" s="1" t="s">
        <v>86</v>
      </c>
      <c r="D5" s="1"/>
      <c r="G5" s="1" t="s">
        <v>86</v>
      </c>
      <c r="H5" s="1"/>
      <c r="K5" s="1" t="s">
        <v>7</v>
      </c>
      <c r="L5" s="1"/>
      <c r="O5" s="1" t="s">
        <v>8</v>
      </c>
      <c r="P5" s="1"/>
      <c r="S5" s="1" t="s">
        <v>9</v>
      </c>
      <c r="T5" s="1"/>
    </row>
    <row r="6" spans="3:20" ht="15">
      <c r="C6" s="1" t="s">
        <v>10</v>
      </c>
      <c r="D6" s="1"/>
      <c r="E6" s="1"/>
      <c r="F6" s="1"/>
      <c r="G6" s="1"/>
      <c r="H6" s="1"/>
      <c r="I6" s="1"/>
      <c r="J6" s="1"/>
      <c r="K6" s="1"/>
      <c r="L6" s="1"/>
      <c r="M6" s="1"/>
      <c r="N6" s="1"/>
      <c r="O6" s="1"/>
      <c r="P6" s="1"/>
      <c r="Q6" s="1"/>
      <c r="R6" s="1"/>
      <c r="S6" s="1"/>
      <c r="T6" s="1"/>
    </row>
    <row r="8" ht="15">
      <c r="A8" s="2" t="s">
        <v>40</v>
      </c>
    </row>
    <row r="9" spans="1:20" ht="15">
      <c r="A9" s="7" t="s">
        <v>41</v>
      </c>
      <c r="C9" s="4">
        <v>6973</v>
      </c>
      <c r="D9" s="4"/>
      <c r="G9" s="4">
        <v>9557</v>
      </c>
      <c r="H9" s="4"/>
      <c r="K9" s="4">
        <v>8404</v>
      </c>
      <c r="L9" s="4"/>
      <c r="O9" s="4">
        <v>9174</v>
      </c>
      <c r="P9" s="4"/>
      <c r="S9" s="4">
        <v>16032</v>
      </c>
      <c r="T9" s="4"/>
    </row>
    <row r="10" spans="1:20" ht="15">
      <c r="A10" s="2" t="s">
        <v>42</v>
      </c>
      <c r="D10" s="5">
        <v>11778</v>
      </c>
      <c r="H10" s="5">
        <v>15482</v>
      </c>
      <c r="L10" s="5">
        <v>15678</v>
      </c>
      <c r="P10" s="5">
        <v>20792</v>
      </c>
      <c r="T10" s="5">
        <v>31493</v>
      </c>
    </row>
    <row r="11" spans="1:20" ht="15">
      <c r="A11" s="2" t="s">
        <v>43</v>
      </c>
      <c r="D11" s="5">
        <v>23603</v>
      </c>
      <c r="H11" s="5">
        <v>22154</v>
      </c>
      <c r="L11" s="5">
        <v>22967</v>
      </c>
      <c r="P11" s="5">
        <v>29477</v>
      </c>
      <c r="T11" s="5">
        <v>42087</v>
      </c>
    </row>
    <row r="12" spans="1:20" ht="15">
      <c r="A12" s="2" t="s">
        <v>44</v>
      </c>
      <c r="D12" s="5">
        <v>13645</v>
      </c>
      <c r="H12" s="5">
        <v>15515</v>
      </c>
      <c r="L12" s="5">
        <v>18591</v>
      </c>
      <c r="P12" s="5">
        <v>27220</v>
      </c>
      <c r="T12" s="5">
        <v>32880</v>
      </c>
    </row>
    <row r="13" spans="1:20" ht="15">
      <c r="A13" s="7" t="s">
        <v>97</v>
      </c>
      <c r="D13" s="5">
        <v>4072</v>
      </c>
      <c r="H13" s="5">
        <v>2421</v>
      </c>
      <c r="L13" s="5">
        <v>1438</v>
      </c>
      <c r="P13" s="5">
        <v>1283</v>
      </c>
      <c r="T13" s="5">
        <v>2261</v>
      </c>
    </row>
    <row r="14" spans="1:20" ht="15">
      <c r="A14" s="7" t="s">
        <v>98</v>
      </c>
      <c r="D14" s="5">
        <v>404</v>
      </c>
      <c r="H14" s="5">
        <v>349</v>
      </c>
      <c r="L14" s="5">
        <v>2218</v>
      </c>
      <c r="P14" s="5">
        <v>4997</v>
      </c>
      <c r="T14" s="5">
        <v>5362</v>
      </c>
    </row>
    <row r="15" spans="1:20" ht="15">
      <c r="A15" t="s">
        <v>47</v>
      </c>
      <c r="D15" s="5">
        <v>78586</v>
      </c>
      <c r="H15" s="5">
        <v>93737</v>
      </c>
      <c r="L15" s="5">
        <v>95878</v>
      </c>
      <c r="P15" s="5">
        <v>98516</v>
      </c>
      <c r="T15" s="5">
        <v>101695</v>
      </c>
    </row>
    <row r="16" spans="1:20" ht="15">
      <c r="A16" t="s">
        <v>99</v>
      </c>
      <c r="D16" s="6">
        <v>-73735</v>
      </c>
      <c r="H16" s="6">
        <v>-89919</v>
      </c>
      <c r="L16" s="6">
        <v>-95230</v>
      </c>
      <c r="P16" s="6">
        <v>-102294</v>
      </c>
      <c r="T16" s="6">
        <v>-99557</v>
      </c>
    </row>
  </sheetData>
  <sheetProtection selectLockedCells="1" selectUnlockedCells="1"/>
  <mergeCells count="18">
    <mergeCell ref="C3:D3"/>
    <mergeCell ref="G3:H3"/>
    <mergeCell ref="K3:L3"/>
    <mergeCell ref="O3:P3"/>
    <mergeCell ref="S3:T3"/>
    <mergeCell ref="C4:D4"/>
    <mergeCell ref="G4:T4"/>
    <mergeCell ref="C5:D5"/>
    <mergeCell ref="G5:H5"/>
    <mergeCell ref="K5:L5"/>
    <mergeCell ref="O5:P5"/>
    <mergeCell ref="S5:T5"/>
    <mergeCell ref="C6:T6"/>
    <mergeCell ref="C9:D9"/>
    <mergeCell ref="G9:H9"/>
    <mergeCell ref="K9:L9"/>
    <mergeCell ref="O9:P9"/>
    <mergeCell ref="S9:T9"/>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J45"/>
  <sheetViews>
    <sheetView workbookViewId="0" topLeftCell="A1">
      <selection activeCell="A1" sqref="A1"/>
    </sheetView>
  </sheetViews>
  <sheetFormatPr defaultColWidth="8.00390625" defaultRowHeight="15"/>
  <cols>
    <col min="1" max="3" width="8.7109375" style="0" customWidth="1"/>
    <col min="4" max="4" width="10.7109375" style="0" customWidth="1"/>
    <col min="5" max="6" width="8.7109375" style="0" customWidth="1"/>
    <col min="7" max="7" width="66.7109375" style="0" customWidth="1"/>
    <col min="8" max="9" width="8.7109375" style="0" customWidth="1"/>
    <col min="10" max="10" width="10.7109375" style="0" customWidth="1"/>
    <col min="11" max="16384" width="8.7109375" style="0" customWidth="1"/>
  </cols>
  <sheetData>
    <row r="2" spans="1:6" ht="15">
      <c r="A2" s="1" t="s">
        <v>880</v>
      </c>
      <c r="B2" s="1"/>
      <c r="C2" s="1"/>
      <c r="D2" s="1"/>
      <c r="E2" s="1"/>
      <c r="F2" s="1"/>
    </row>
    <row r="5" spans="1:10" ht="15">
      <c r="A5" s="9" t="s">
        <v>881</v>
      </c>
      <c r="B5" s="9"/>
      <c r="C5" s="9"/>
      <c r="D5" s="9"/>
      <c r="E5" s="9"/>
      <c r="F5" s="9"/>
      <c r="G5" s="9"/>
      <c r="J5" s="5">
        <v>1</v>
      </c>
    </row>
    <row r="6" spans="4:10" ht="15">
      <c r="D6" s="13">
        <v>1.1</v>
      </c>
      <c r="G6" t="s">
        <v>882</v>
      </c>
      <c r="J6" s="5">
        <v>1</v>
      </c>
    </row>
    <row r="7" spans="4:10" ht="15">
      <c r="D7" s="13">
        <v>1.2</v>
      </c>
      <c r="G7" t="s">
        <v>883</v>
      </c>
      <c r="J7" s="5">
        <v>2</v>
      </c>
    </row>
    <row r="8" spans="4:10" ht="15">
      <c r="D8" s="13">
        <v>1.3</v>
      </c>
      <c r="G8" t="s">
        <v>884</v>
      </c>
      <c r="J8" s="5">
        <v>5</v>
      </c>
    </row>
    <row r="9" spans="4:10" ht="15">
      <c r="D9" s="13">
        <v>1.4</v>
      </c>
      <c r="G9" t="s">
        <v>885</v>
      </c>
      <c r="J9" s="5">
        <v>5</v>
      </c>
    </row>
    <row r="10" spans="4:10" ht="15">
      <c r="D10" s="13">
        <v>1.5</v>
      </c>
      <c r="G10" t="s">
        <v>886</v>
      </c>
      <c r="J10" s="5">
        <v>5</v>
      </c>
    </row>
    <row r="11" spans="4:10" ht="15">
      <c r="D11" s="13">
        <v>1.6</v>
      </c>
      <c r="G11" t="s">
        <v>887</v>
      </c>
      <c r="J11" s="5">
        <v>6</v>
      </c>
    </row>
    <row r="12" spans="4:10" ht="15">
      <c r="D12" s="13">
        <v>1.7000000000000002</v>
      </c>
      <c r="G12" t="s">
        <v>888</v>
      </c>
      <c r="J12" s="5">
        <v>6</v>
      </c>
    </row>
    <row r="13" spans="4:10" ht="15">
      <c r="D13" s="13">
        <v>1.8</v>
      </c>
      <c r="G13" t="s">
        <v>889</v>
      </c>
      <c r="J13" s="5">
        <v>6</v>
      </c>
    </row>
    <row r="14" spans="4:10" ht="15">
      <c r="D14" s="13">
        <v>1.9</v>
      </c>
      <c r="G14" t="s">
        <v>890</v>
      </c>
      <c r="J14" s="5">
        <v>7</v>
      </c>
    </row>
    <row r="15" spans="4:10" ht="15">
      <c r="D15" s="13">
        <v>1.1</v>
      </c>
      <c r="G15" t="s">
        <v>891</v>
      </c>
      <c r="J15" s="5">
        <v>7</v>
      </c>
    </row>
    <row r="16" spans="4:10" ht="15">
      <c r="D16" s="13">
        <v>1.11</v>
      </c>
      <c r="G16" t="s">
        <v>892</v>
      </c>
      <c r="J16" s="5">
        <v>8</v>
      </c>
    </row>
    <row r="17" spans="4:10" ht="15">
      <c r="D17" s="13">
        <v>1.12</v>
      </c>
      <c r="G17" s="7" t="s">
        <v>893</v>
      </c>
      <c r="J17" s="5">
        <v>10</v>
      </c>
    </row>
    <row r="18" spans="4:10" ht="15">
      <c r="D18" s="13">
        <v>1.13</v>
      </c>
      <c r="G18" t="s">
        <v>894</v>
      </c>
      <c r="J18" s="5">
        <v>11</v>
      </c>
    </row>
    <row r="20" spans="1:7" ht="15">
      <c r="A20" s="9" t="s">
        <v>895</v>
      </c>
      <c r="B20" s="9"/>
      <c r="C20" s="9"/>
      <c r="D20" s="9"/>
      <c r="E20" s="9"/>
      <c r="F20" s="9"/>
      <c r="G20" s="9"/>
    </row>
    <row r="21" spans="3:10" ht="15">
      <c r="C21" s="11" t="s">
        <v>896</v>
      </c>
      <c r="D21" s="11"/>
      <c r="E21" s="11"/>
      <c r="F21" s="11"/>
      <c r="G21" s="11"/>
      <c r="J21" s="5">
        <v>11</v>
      </c>
    </row>
    <row r="22" spans="4:10" ht="15">
      <c r="D22" s="13">
        <v>2.1</v>
      </c>
      <c r="G22" t="s">
        <v>897</v>
      </c>
      <c r="J22" s="5">
        <v>11</v>
      </c>
    </row>
    <row r="23" spans="4:10" ht="15">
      <c r="D23" s="13">
        <v>2.2</v>
      </c>
      <c r="G23" t="s">
        <v>898</v>
      </c>
      <c r="J23" s="5">
        <v>12</v>
      </c>
    </row>
    <row r="24" spans="4:10" ht="15">
      <c r="D24" s="13">
        <v>2.3</v>
      </c>
      <c r="G24" t="s">
        <v>899</v>
      </c>
      <c r="J24" s="5">
        <v>13</v>
      </c>
    </row>
    <row r="25" spans="4:10" ht="15">
      <c r="D25" s="13">
        <v>2.4</v>
      </c>
      <c r="G25" t="s">
        <v>900</v>
      </c>
      <c r="J25" s="5">
        <v>13</v>
      </c>
    </row>
    <row r="26" spans="4:10" ht="15">
      <c r="D26" s="13">
        <v>2.5</v>
      </c>
      <c r="G26" t="s">
        <v>901</v>
      </c>
      <c r="J26" s="5">
        <v>13</v>
      </c>
    </row>
    <row r="27" spans="4:10" ht="15">
      <c r="D27" s="13">
        <v>2.6</v>
      </c>
      <c r="G27" t="s">
        <v>902</v>
      </c>
      <c r="J27" s="5">
        <v>13</v>
      </c>
    </row>
    <row r="28" spans="4:10" ht="15">
      <c r="D28" s="13">
        <v>2.7</v>
      </c>
      <c r="G28" t="s">
        <v>903</v>
      </c>
      <c r="J28" s="5">
        <v>14</v>
      </c>
    </row>
    <row r="29" spans="4:10" ht="15">
      <c r="D29" s="13">
        <v>2.8</v>
      </c>
      <c r="G29" t="s">
        <v>904</v>
      </c>
      <c r="J29" s="5">
        <v>14</v>
      </c>
    </row>
    <row r="30" spans="4:10" ht="15">
      <c r="D30" s="13">
        <v>2.9</v>
      </c>
      <c r="G30" t="s">
        <v>905</v>
      </c>
      <c r="J30" s="5">
        <v>14</v>
      </c>
    </row>
    <row r="31" spans="4:10" ht="15">
      <c r="D31" s="13">
        <v>2.1</v>
      </c>
      <c r="G31" t="s">
        <v>906</v>
      </c>
      <c r="J31" s="5">
        <v>16</v>
      </c>
    </row>
    <row r="32" spans="4:10" ht="15">
      <c r="D32" s="13">
        <v>2.11</v>
      </c>
      <c r="G32" t="s">
        <v>907</v>
      </c>
      <c r="J32" s="5">
        <v>16</v>
      </c>
    </row>
    <row r="33" spans="4:10" ht="15">
      <c r="D33" s="13">
        <v>2.12</v>
      </c>
      <c r="G33" t="s">
        <v>908</v>
      </c>
      <c r="J33" s="5">
        <v>17</v>
      </c>
    </row>
    <row r="34" spans="4:10" ht="15">
      <c r="D34" s="13">
        <v>2.13</v>
      </c>
      <c r="G34" t="s">
        <v>909</v>
      </c>
      <c r="J34" s="5">
        <v>18</v>
      </c>
    </row>
    <row r="35" spans="4:10" ht="15">
      <c r="D35" s="13">
        <v>2.14</v>
      </c>
      <c r="G35" t="s">
        <v>910</v>
      </c>
      <c r="J35" s="5">
        <v>20</v>
      </c>
    </row>
    <row r="36" spans="4:10" ht="15">
      <c r="D36" s="13">
        <v>2.15</v>
      </c>
      <c r="G36" t="s">
        <v>911</v>
      </c>
      <c r="J36" s="5">
        <v>20</v>
      </c>
    </row>
    <row r="37" spans="4:10" ht="15">
      <c r="D37" s="13">
        <v>2.16</v>
      </c>
      <c r="G37" t="s">
        <v>912</v>
      </c>
      <c r="J37" s="5">
        <v>20</v>
      </c>
    </row>
    <row r="38" spans="4:10" ht="15">
      <c r="D38" s="13">
        <v>2.17</v>
      </c>
      <c r="G38" t="s">
        <v>913</v>
      </c>
      <c r="J38" s="5">
        <v>21</v>
      </c>
    </row>
    <row r="39" spans="4:10" ht="15">
      <c r="D39" s="13">
        <v>2.18</v>
      </c>
      <c r="G39" t="s">
        <v>914</v>
      </c>
      <c r="J39" s="5">
        <v>21</v>
      </c>
    </row>
    <row r="40" spans="4:10" ht="15">
      <c r="D40" s="13">
        <v>2.19</v>
      </c>
      <c r="G40" t="s">
        <v>915</v>
      </c>
      <c r="J40" s="5">
        <v>22</v>
      </c>
    </row>
    <row r="41" spans="4:10" ht="15">
      <c r="D41" s="13">
        <v>2.2</v>
      </c>
      <c r="G41" t="s">
        <v>916</v>
      </c>
      <c r="J41" s="5">
        <v>22</v>
      </c>
    </row>
    <row r="42" spans="4:10" ht="15">
      <c r="D42" s="13">
        <v>2.21</v>
      </c>
      <c r="G42" t="s">
        <v>917</v>
      </c>
      <c r="J42" s="5">
        <v>22</v>
      </c>
    </row>
    <row r="43" spans="4:10" ht="15">
      <c r="D43" s="13">
        <v>2.22</v>
      </c>
      <c r="G43" t="s">
        <v>918</v>
      </c>
      <c r="J43" s="5">
        <v>23</v>
      </c>
    </row>
    <row r="44" spans="4:10" ht="15">
      <c r="D44" s="13">
        <v>2.23</v>
      </c>
      <c r="G44" t="s">
        <v>919</v>
      </c>
      <c r="J44" s="5">
        <v>23</v>
      </c>
    </row>
    <row r="45" spans="4:10" ht="15">
      <c r="D45" s="13">
        <v>2.24</v>
      </c>
      <c r="G45" t="s">
        <v>920</v>
      </c>
      <c r="J45" s="5">
        <v>28</v>
      </c>
    </row>
  </sheetData>
  <sheetProtection selectLockedCells="1" selectUnlockedCells="1"/>
  <mergeCells count="4">
    <mergeCell ref="A2:F2"/>
    <mergeCell ref="A5:G5"/>
    <mergeCell ref="A20:G20"/>
    <mergeCell ref="C21:G21"/>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3:J44"/>
  <sheetViews>
    <sheetView workbookViewId="0" topLeftCell="A1">
      <selection activeCell="A1" sqref="A1"/>
    </sheetView>
  </sheetViews>
  <sheetFormatPr defaultColWidth="8.00390625" defaultRowHeight="15"/>
  <cols>
    <col min="1" max="3" width="8.7109375" style="0" customWidth="1"/>
    <col min="4" max="4" width="10.7109375" style="0" customWidth="1"/>
    <col min="5" max="6" width="8.7109375" style="0" customWidth="1"/>
    <col min="7" max="7" width="48.7109375" style="0" customWidth="1"/>
    <col min="8" max="9" width="8.7109375" style="0" customWidth="1"/>
    <col min="10" max="10" width="10.7109375" style="0" customWidth="1"/>
    <col min="11" max="16384" width="8.7109375" style="0" customWidth="1"/>
  </cols>
  <sheetData>
    <row r="3" spans="4:10" ht="15">
      <c r="D3" s="13">
        <v>2.25</v>
      </c>
      <c r="G3" t="s">
        <v>921</v>
      </c>
      <c r="J3" s="5">
        <v>28</v>
      </c>
    </row>
    <row r="4" spans="4:10" ht="15">
      <c r="D4" s="13">
        <v>2.27</v>
      </c>
      <c r="G4" t="s">
        <v>922</v>
      </c>
      <c r="J4" s="5">
        <v>29</v>
      </c>
    </row>
    <row r="5" spans="4:10" ht="15">
      <c r="D5" s="13">
        <v>2.2800000000000002</v>
      </c>
      <c r="G5" t="s">
        <v>923</v>
      </c>
      <c r="J5" s="5">
        <v>29</v>
      </c>
    </row>
    <row r="7" spans="1:10" ht="15">
      <c r="A7" s="9" t="s">
        <v>924</v>
      </c>
      <c r="B7" s="9"/>
      <c r="C7" s="9"/>
      <c r="D7" s="9"/>
      <c r="E7" s="9"/>
      <c r="F7" s="9"/>
      <c r="G7" s="9"/>
      <c r="J7" s="5">
        <v>29</v>
      </c>
    </row>
    <row r="8" spans="4:10" ht="15">
      <c r="D8" s="13">
        <v>3.1</v>
      </c>
      <c r="G8" t="s">
        <v>925</v>
      </c>
      <c r="J8" s="5">
        <v>29</v>
      </c>
    </row>
    <row r="9" spans="4:10" ht="15">
      <c r="D9" s="13">
        <v>3.2</v>
      </c>
      <c r="G9" t="s">
        <v>926</v>
      </c>
      <c r="J9" s="5">
        <v>29</v>
      </c>
    </row>
    <row r="10" spans="4:10" ht="15">
      <c r="D10" s="13">
        <v>3.3</v>
      </c>
      <c r="G10" t="s">
        <v>927</v>
      </c>
      <c r="J10" s="5">
        <v>30</v>
      </c>
    </row>
    <row r="11" spans="4:10" ht="15">
      <c r="D11" s="13">
        <v>3.4</v>
      </c>
      <c r="G11" t="s">
        <v>928</v>
      </c>
      <c r="J11" s="5">
        <v>30</v>
      </c>
    </row>
    <row r="12" spans="4:10" ht="15">
      <c r="D12" s="13">
        <v>3.5</v>
      </c>
      <c r="G12" t="s">
        <v>929</v>
      </c>
      <c r="J12" s="5">
        <v>30</v>
      </c>
    </row>
    <row r="13" spans="4:10" ht="15">
      <c r="D13" s="13">
        <v>3.6</v>
      </c>
      <c r="G13" t="s">
        <v>930</v>
      </c>
      <c r="J13" s="5">
        <v>30</v>
      </c>
    </row>
    <row r="14" spans="4:10" ht="15">
      <c r="D14" s="13">
        <v>3.7</v>
      </c>
      <c r="G14" t="s">
        <v>931</v>
      </c>
      <c r="J14" s="5">
        <v>30</v>
      </c>
    </row>
    <row r="15" spans="4:10" ht="15">
      <c r="D15" s="13">
        <v>3.8</v>
      </c>
      <c r="G15" t="s">
        <v>932</v>
      </c>
      <c r="J15" s="5">
        <v>30</v>
      </c>
    </row>
    <row r="16" spans="4:10" ht="15">
      <c r="D16" s="13">
        <v>3.9</v>
      </c>
      <c r="G16" t="s">
        <v>900</v>
      </c>
      <c r="J16" s="5">
        <v>31</v>
      </c>
    </row>
    <row r="17" spans="4:10" ht="15">
      <c r="D17" s="13">
        <v>3.1</v>
      </c>
      <c r="G17" t="s">
        <v>901</v>
      </c>
      <c r="J17" s="5">
        <v>31</v>
      </c>
    </row>
    <row r="19" spans="1:10" ht="15">
      <c r="A19" s="9" t="s">
        <v>933</v>
      </c>
      <c r="B19" s="9"/>
      <c r="C19" s="9"/>
      <c r="D19" s="9"/>
      <c r="E19" s="9"/>
      <c r="F19" s="9"/>
      <c r="G19" s="9"/>
      <c r="J19" s="5">
        <v>31</v>
      </c>
    </row>
    <row r="20" spans="4:10" ht="15">
      <c r="D20" s="13">
        <v>4.1</v>
      </c>
      <c r="G20" t="s">
        <v>934</v>
      </c>
      <c r="J20" s="5">
        <v>31</v>
      </c>
    </row>
    <row r="21" spans="4:10" ht="15">
      <c r="D21" s="13">
        <v>4.2</v>
      </c>
      <c r="G21" t="s">
        <v>900</v>
      </c>
      <c r="J21" s="5">
        <v>32</v>
      </c>
    </row>
    <row r="22" spans="4:10" ht="15">
      <c r="D22" s="13">
        <v>4.3</v>
      </c>
      <c r="G22" t="s">
        <v>935</v>
      </c>
      <c r="J22" s="5">
        <v>32</v>
      </c>
    </row>
    <row r="23" spans="4:10" ht="15">
      <c r="D23" s="13">
        <v>4.4</v>
      </c>
      <c r="G23" t="s">
        <v>936</v>
      </c>
      <c r="J23" s="5">
        <v>33</v>
      </c>
    </row>
    <row r="24" spans="4:10" ht="15">
      <c r="D24" s="13">
        <v>4.5</v>
      </c>
      <c r="G24" t="s">
        <v>913</v>
      </c>
      <c r="J24" s="5">
        <v>33</v>
      </c>
    </row>
    <row r="25" spans="4:10" ht="15">
      <c r="D25" s="13">
        <v>4.6</v>
      </c>
      <c r="G25" t="s">
        <v>911</v>
      </c>
      <c r="J25" s="5">
        <v>34</v>
      </c>
    </row>
    <row r="26" spans="4:10" ht="15">
      <c r="D26" s="13">
        <v>4.7</v>
      </c>
      <c r="G26" t="s">
        <v>918</v>
      </c>
      <c r="J26" s="5">
        <v>34</v>
      </c>
    </row>
    <row r="27" spans="4:10" ht="15">
      <c r="D27" s="13">
        <v>4.9</v>
      </c>
      <c r="G27" t="s">
        <v>937</v>
      </c>
      <c r="J27" s="5">
        <v>34</v>
      </c>
    </row>
    <row r="28" spans="4:10" ht="15">
      <c r="D28" s="13">
        <v>4.1</v>
      </c>
      <c r="G28" t="s">
        <v>904</v>
      </c>
      <c r="J28" s="5">
        <v>34</v>
      </c>
    </row>
    <row r="29" spans="4:10" ht="15">
      <c r="D29" s="13">
        <v>4.11</v>
      </c>
      <c r="G29" t="s">
        <v>901</v>
      </c>
      <c r="J29" s="5">
        <v>34</v>
      </c>
    </row>
    <row r="30" spans="4:10" ht="15">
      <c r="D30" s="13">
        <v>4.12</v>
      </c>
      <c r="G30" t="s">
        <v>938</v>
      </c>
      <c r="J30" s="5">
        <v>35</v>
      </c>
    </row>
    <row r="31" spans="4:10" ht="15">
      <c r="D31" s="13">
        <v>4.13</v>
      </c>
      <c r="G31" t="s">
        <v>923</v>
      </c>
      <c r="J31" s="5">
        <v>35</v>
      </c>
    </row>
    <row r="33" spans="1:10" ht="15">
      <c r="A33" s="9" t="s">
        <v>939</v>
      </c>
      <c r="B33" s="9"/>
      <c r="C33" s="9"/>
      <c r="D33" s="9"/>
      <c r="E33" s="9"/>
      <c r="F33" s="9"/>
      <c r="G33" s="9"/>
      <c r="J33" s="5">
        <v>35</v>
      </c>
    </row>
    <row r="34" spans="4:10" ht="15">
      <c r="D34" s="13">
        <v>5.1</v>
      </c>
      <c r="G34" t="s">
        <v>940</v>
      </c>
      <c r="J34" s="5">
        <v>35</v>
      </c>
    </row>
    <row r="35" spans="4:10" ht="15">
      <c r="D35" s="13">
        <v>5.2</v>
      </c>
      <c r="G35" t="s">
        <v>941</v>
      </c>
      <c r="J35" s="5">
        <v>35</v>
      </c>
    </row>
    <row r="36" spans="4:10" ht="15">
      <c r="D36" s="13">
        <v>5.3</v>
      </c>
      <c r="G36" t="s">
        <v>942</v>
      </c>
      <c r="J36" s="5">
        <v>36</v>
      </c>
    </row>
    <row r="37" spans="4:10" ht="15">
      <c r="D37" s="13">
        <v>5.4</v>
      </c>
      <c r="G37" t="s">
        <v>943</v>
      </c>
      <c r="J37" s="5">
        <v>36</v>
      </c>
    </row>
    <row r="38" spans="4:10" ht="15">
      <c r="D38" s="13">
        <v>5.5</v>
      </c>
      <c r="G38" t="s">
        <v>938</v>
      </c>
      <c r="J38" s="5">
        <v>36</v>
      </c>
    </row>
    <row r="40" spans="1:10" ht="15">
      <c r="A40" s="9" t="s">
        <v>944</v>
      </c>
      <c r="B40" s="9"/>
      <c r="C40" s="9"/>
      <c r="D40" s="9"/>
      <c r="E40" s="9"/>
      <c r="F40" s="9"/>
      <c r="G40" s="9"/>
      <c r="J40" s="5">
        <v>37</v>
      </c>
    </row>
    <row r="41" spans="4:10" ht="15">
      <c r="D41" s="13">
        <v>6.1</v>
      </c>
      <c r="G41" t="s">
        <v>945</v>
      </c>
      <c r="J41" s="5">
        <v>37</v>
      </c>
    </row>
    <row r="42" spans="4:10" ht="15">
      <c r="D42" s="13">
        <v>6.2</v>
      </c>
      <c r="G42" t="s">
        <v>946</v>
      </c>
      <c r="J42" s="5">
        <v>38</v>
      </c>
    </row>
    <row r="43" spans="4:10" ht="15">
      <c r="D43" s="13">
        <v>6.3</v>
      </c>
      <c r="G43" t="s">
        <v>947</v>
      </c>
      <c r="J43" s="5">
        <v>39</v>
      </c>
    </row>
    <row r="44" spans="4:10" ht="15">
      <c r="D44" s="13">
        <v>6.4</v>
      </c>
      <c r="G44" t="s">
        <v>948</v>
      </c>
      <c r="J44" s="5">
        <v>39</v>
      </c>
    </row>
  </sheetData>
  <sheetProtection selectLockedCells="1" selectUnlockedCells="1"/>
  <mergeCells count="4">
    <mergeCell ref="A7:G7"/>
    <mergeCell ref="A19:G19"/>
    <mergeCell ref="A33:G33"/>
    <mergeCell ref="A40:G40"/>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3:J18"/>
  <sheetViews>
    <sheetView workbookViewId="0" topLeftCell="A1">
      <selection activeCell="A1" sqref="A1"/>
    </sheetView>
  </sheetViews>
  <sheetFormatPr defaultColWidth="8.00390625" defaultRowHeight="15"/>
  <cols>
    <col min="1" max="3" width="8.7109375" style="0" customWidth="1"/>
    <col min="4" max="4" width="10.7109375" style="0" customWidth="1"/>
    <col min="5" max="6" width="8.7109375" style="0" customWidth="1"/>
    <col min="7" max="7" width="32.7109375" style="0" customWidth="1"/>
    <col min="8" max="9" width="8.7109375" style="0" customWidth="1"/>
    <col min="10" max="10" width="10.7109375" style="0" customWidth="1"/>
    <col min="11" max="16384" width="8.7109375" style="0" customWidth="1"/>
  </cols>
  <sheetData>
    <row r="3" spans="4:10" ht="15">
      <c r="D3" s="13">
        <v>6.5</v>
      </c>
      <c r="G3" t="s">
        <v>949</v>
      </c>
      <c r="J3" s="5">
        <v>40</v>
      </c>
    </row>
    <row r="4" spans="4:10" ht="15">
      <c r="D4" s="13">
        <v>6.6</v>
      </c>
      <c r="G4" t="s">
        <v>950</v>
      </c>
      <c r="J4" s="5">
        <v>41</v>
      </c>
    </row>
    <row r="6" spans="1:10" ht="15">
      <c r="A6" s="9" t="s">
        <v>951</v>
      </c>
      <c r="B6" s="9"/>
      <c r="C6" s="9"/>
      <c r="D6" s="9"/>
      <c r="E6" s="9"/>
      <c r="F6" s="9"/>
      <c r="G6" s="9"/>
      <c r="J6" s="5">
        <v>42</v>
      </c>
    </row>
    <row r="7" spans="4:10" ht="15">
      <c r="D7" s="13">
        <v>7.1</v>
      </c>
      <c r="G7" t="s">
        <v>952</v>
      </c>
      <c r="J7" s="5">
        <v>42</v>
      </c>
    </row>
    <row r="8" spans="4:10" ht="15">
      <c r="D8" s="13">
        <v>7.2</v>
      </c>
      <c r="G8" t="s">
        <v>953</v>
      </c>
      <c r="J8" s="5">
        <v>43</v>
      </c>
    </row>
    <row r="9" spans="4:10" ht="15">
      <c r="D9" s="13">
        <v>7.3</v>
      </c>
      <c r="G9" t="s">
        <v>954</v>
      </c>
      <c r="J9" s="5">
        <v>43</v>
      </c>
    </row>
    <row r="10" spans="4:10" ht="15">
      <c r="D10" s="13">
        <v>7.4</v>
      </c>
      <c r="G10" t="s">
        <v>955</v>
      </c>
      <c r="J10" s="5">
        <v>44</v>
      </c>
    </row>
    <row r="11" spans="4:10" ht="15">
      <c r="D11" s="13">
        <v>7.5</v>
      </c>
      <c r="G11" t="s">
        <v>956</v>
      </c>
      <c r="J11" s="5">
        <v>44</v>
      </c>
    </row>
    <row r="12" spans="4:10" ht="15">
      <c r="D12" s="13">
        <v>7.6</v>
      </c>
      <c r="G12" t="s">
        <v>957</v>
      </c>
      <c r="J12" s="5">
        <v>44</v>
      </c>
    </row>
    <row r="13" spans="4:10" ht="15">
      <c r="D13" s="13">
        <v>7.7</v>
      </c>
      <c r="G13" t="s">
        <v>958</v>
      </c>
      <c r="J13" s="5">
        <v>44</v>
      </c>
    </row>
    <row r="14" spans="4:10" ht="15">
      <c r="D14" s="13">
        <v>7.8</v>
      </c>
      <c r="G14" t="s">
        <v>959</v>
      </c>
      <c r="J14" s="5">
        <v>44</v>
      </c>
    </row>
    <row r="15" spans="4:10" ht="15">
      <c r="D15" s="13">
        <v>7.9</v>
      </c>
      <c r="G15" t="s">
        <v>960</v>
      </c>
      <c r="J15" s="5">
        <v>45</v>
      </c>
    </row>
    <row r="16" spans="4:10" ht="15">
      <c r="D16" s="13">
        <v>7.1</v>
      </c>
      <c r="G16" t="s">
        <v>961</v>
      </c>
      <c r="J16" s="5">
        <v>45</v>
      </c>
    </row>
    <row r="17" spans="4:10" ht="15">
      <c r="D17" s="13">
        <v>7.11</v>
      </c>
      <c r="G17" t="s">
        <v>962</v>
      </c>
      <c r="J17" s="5">
        <v>45</v>
      </c>
    </row>
    <row r="18" spans="4:10" ht="15">
      <c r="D18" s="13">
        <v>7.12</v>
      </c>
      <c r="G18" t="s">
        <v>963</v>
      </c>
      <c r="J18" s="5">
        <v>45</v>
      </c>
    </row>
  </sheetData>
  <sheetProtection selectLockedCells="1" selectUnlockedCells="1"/>
  <mergeCells count="1">
    <mergeCell ref="A6:G6"/>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1:6" ht="15">
      <c r="A2" s="1" t="s">
        <v>862</v>
      </c>
      <c r="B2" s="1"/>
      <c r="C2" s="1"/>
      <c r="D2" s="1"/>
      <c r="E2" s="1"/>
      <c r="F2" s="1"/>
    </row>
    <row r="4" spans="2:4" ht="15">
      <c r="B4" t="s">
        <v>964</v>
      </c>
      <c r="D4" t="s">
        <v>965</v>
      </c>
    </row>
    <row r="6" ht="39.75" customHeight="1">
      <c r="D6" s="7" t="s">
        <v>966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B2:D12"/>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ht="15">
      <c r="D2" t="s">
        <v>967</v>
      </c>
    </row>
    <row r="4" ht="39.75" customHeight="1">
      <c r="D4" s="7" t="s">
        <v>968</v>
      </c>
    </row>
    <row r="6" spans="2:4" ht="15">
      <c r="B6" t="s">
        <v>969</v>
      </c>
      <c r="D6" t="s">
        <v>970</v>
      </c>
    </row>
    <row r="8" ht="39.75" customHeight="1">
      <c r="D8" s="7" t="s">
        <v>971</v>
      </c>
    </row>
    <row r="10" ht="15">
      <c r="D10" t="s">
        <v>967</v>
      </c>
    </row>
    <row r="12" ht="39.75" customHeight="1">
      <c r="D12" s="7" t="s">
        <v>972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6.7109375" style="0" customWidth="1"/>
    <col min="4" max="16384" width="8.7109375" style="0" customWidth="1"/>
  </cols>
  <sheetData>
    <row r="3" spans="1:3" ht="15">
      <c r="A3" s="2" t="s">
        <v>973</v>
      </c>
      <c r="C3" s="2" t="s">
        <v>974</v>
      </c>
    </row>
    <row r="4" ht="15">
      <c r="C4" s="2" t="s">
        <v>975</v>
      </c>
    </row>
    <row r="5" ht="15">
      <c r="C5" s="2" t="s">
        <v>976</v>
      </c>
    </row>
    <row r="6" ht="15">
      <c r="C6" s="2" t="s">
        <v>977</v>
      </c>
    </row>
    <row r="7" ht="15">
      <c r="C7" s="2" t="s">
        <v>978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T11"/>
  <sheetViews>
    <sheetView workbookViewId="0" topLeftCell="A1">
      <selection activeCell="A1" sqref="A1"/>
    </sheetView>
  </sheetViews>
  <sheetFormatPr defaultColWidth="8.00390625" defaultRowHeight="15"/>
  <cols>
    <col min="1" max="1" width="5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3" t="s">
        <v>84</v>
      </c>
      <c r="D3" s="3"/>
      <c r="G3" s="9"/>
      <c r="H3" s="9"/>
      <c r="K3" s="9"/>
      <c r="L3" s="9"/>
      <c r="O3" s="9"/>
      <c r="P3" s="9"/>
      <c r="S3" s="9"/>
      <c r="T3" s="9"/>
    </row>
    <row r="4" spans="3:20" ht="39.75" customHeight="1">
      <c r="C4" s="3" t="s">
        <v>85</v>
      </c>
      <c r="D4" s="3"/>
      <c r="G4" s="1" t="s">
        <v>6</v>
      </c>
      <c r="H4" s="1"/>
      <c r="I4" s="1"/>
      <c r="J4" s="1"/>
      <c r="K4" s="1"/>
      <c r="L4" s="1"/>
      <c r="M4" s="1"/>
      <c r="N4" s="1"/>
      <c r="O4" s="1"/>
      <c r="P4" s="1"/>
      <c r="Q4" s="1"/>
      <c r="R4" s="1"/>
      <c r="S4" s="1"/>
      <c r="T4" s="1"/>
    </row>
    <row r="5" spans="3:20" ht="15">
      <c r="C5" s="1" t="s">
        <v>86</v>
      </c>
      <c r="D5" s="1"/>
      <c r="G5" s="1" t="s">
        <v>86</v>
      </c>
      <c r="H5" s="1"/>
      <c r="K5" s="1" t="s">
        <v>7</v>
      </c>
      <c r="L5" s="1"/>
      <c r="O5" s="1" t="s">
        <v>8</v>
      </c>
      <c r="P5" s="1"/>
      <c r="S5" s="1" t="s">
        <v>9</v>
      </c>
      <c r="T5" s="1"/>
    </row>
    <row r="6" spans="3:20" ht="15">
      <c r="C6" s="1" t="s">
        <v>10</v>
      </c>
      <c r="D6" s="1"/>
      <c r="E6" s="1"/>
      <c r="F6" s="1"/>
      <c r="G6" s="1"/>
      <c r="H6" s="1"/>
      <c r="I6" s="1"/>
      <c r="J6" s="1"/>
      <c r="K6" s="1"/>
      <c r="L6" s="1"/>
      <c r="M6" s="1"/>
      <c r="N6" s="1"/>
      <c r="O6" s="1"/>
      <c r="P6" s="1"/>
      <c r="Q6" s="1"/>
      <c r="R6" s="1"/>
      <c r="S6" s="1"/>
      <c r="T6" s="1"/>
    </row>
    <row r="8" ht="15">
      <c r="A8" s="2" t="s">
        <v>49</v>
      </c>
    </row>
    <row r="9" spans="1:20" ht="15">
      <c r="A9" s="7" t="s">
        <v>100</v>
      </c>
      <c r="C9" s="8">
        <v>-12653</v>
      </c>
      <c r="D9" s="8"/>
      <c r="G9" s="8">
        <v>-3912</v>
      </c>
      <c r="H9" s="8"/>
      <c r="K9" s="4">
        <v>1907</v>
      </c>
      <c r="L9" s="4"/>
      <c r="O9" s="4">
        <v>4253</v>
      </c>
      <c r="P9" s="4"/>
      <c r="S9" s="4">
        <v>10905</v>
      </c>
      <c r="T9" s="4"/>
    </row>
    <row r="10" spans="1:20" ht="15">
      <c r="A10" t="s">
        <v>51</v>
      </c>
      <c r="D10" s="5">
        <v>5865</v>
      </c>
      <c r="H10" s="5">
        <v>6604</v>
      </c>
      <c r="L10" s="5">
        <v>2745</v>
      </c>
      <c r="P10" s="5">
        <v>5123</v>
      </c>
      <c r="T10" s="5">
        <v>4259</v>
      </c>
    </row>
    <row r="11" spans="1:20" ht="15">
      <c r="A11" t="s">
        <v>52</v>
      </c>
      <c r="D11" s="5">
        <v>1962</v>
      </c>
      <c r="H11" s="5">
        <v>726</v>
      </c>
      <c r="L11" s="5">
        <v>1208</v>
      </c>
      <c r="P11" s="5">
        <v>1071</v>
      </c>
      <c r="T11" s="5">
        <v>2314</v>
      </c>
    </row>
  </sheetData>
  <sheetProtection selectLockedCells="1" selectUnlockedCells="1"/>
  <mergeCells count="18">
    <mergeCell ref="C3:D3"/>
    <mergeCell ref="G3:H3"/>
    <mergeCell ref="K3:L3"/>
    <mergeCell ref="O3:P3"/>
    <mergeCell ref="S3:T3"/>
    <mergeCell ref="C4:D4"/>
    <mergeCell ref="G4:T4"/>
    <mergeCell ref="C5:D5"/>
    <mergeCell ref="G5:H5"/>
    <mergeCell ref="K5:L5"/>
    <mergeCell ref="O5:P5"/>
    <mergeCell ref="S5:T5"/>
    <mergeCell ref="C6:T6"/>
    <mergeCell ref="C9:D9"/>
    <mergeCell ref="G9:H9"/>
    <mergeCell ref="K9:L9"/>
    <mergeCell ref="O9:P9"/>
    <mergeCell ref="S9:T9"/>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T9"/>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3" spans="3:20" ht="39.75" customHeight="1">
      <c r="C3" s="3" t="s">
        <v>84</v>
      </c>
      <c r="D3" s="3"/>
      <c r="G3" s="9"/>
      <c r="H3" s="9"/>
      <c r="K3" s="9"/>
      <c r="L3" s="9"/>
      <c r="O3" s="9"/>
      <c r="P3" s="9"/>
      <c r="S3" s="9"/>
      <c r="T3" s="9"/>
    </row>
    <row r="4" spans="3:20" ht="39.75" customHeight="1">
      <c r="C4" s="3" t="s">
        <v>85</v>
      </c>
      <c r="D4" s="3"/>
      <c r="G4" s="1" t="s">
        <v>6</v>
      </c>
      <c r="H4" s="1"/>
      <c r="I4" s="1"/>
      <c r="J4" s="1"/>
      <c r="K4" s="1"/>
      <c r="L4" s="1"/>
      <c r="M4" s="1"/>
      <c r="N4" s="1"/>
      <c r="O4" s="1"/>
      <c r="P4" s="1"/>
      <c r="Q4" s="1"/>
      <c r="R4" s="1"/>
      <c r="S4" s="1"/>
      <c r="T4" s="1"/>
    </row>
    <row r="5" spans="3:20" ht="15">
      <c r="C5" s="1" t="s">
        <v>86</v>
      </c>
      <c r="D5" s="1"/>
      <c r="G5" s="1" t="s">
        <v>86</v>
      </c>
      <c r="H5" s="1"/>
      <c r="K5" s="1" t="s">
        <v>7</v>
      </c>
      <c r="L5" s="1"/>
      <c r="O5" s="1" t="s">
        <v>8</v>
      </c>
      <c r="P5" s="1"/>
      <c r="S5" s="1" t="s">
        <v>9</v>
      </c>
      <c r="T5" s="1"/>
    </row>
    <row r="6" spans="3:20" ht="15">
      <c r="C6" s="1" t="s">
        <v>10</v>
      </c>
      <c r="D6" s="1"/>
      <c r="E6" s="1"/>
      <c r="F6" s="1"/>
      <c r="G6" s="1"/>
      <c r="H6" s="1"/>
      <c r="I6" s="1"/>
      <c r="J6" s="1"/>
      <c r="K6" s="1"/>
      <c r="L6" s="1"/>
      <c r="M6" s="1"/>
      <c r="N6" s="1"/>
      <c r="O6" s="1"/>
      <c r="P6" s="1"/>
      <c r="Q6" s="1"/>
      <c r="R6" s="1"/>
      <c r="S6" s="1"/>
      <c r="T6" s="1"/>
    </row>
    <row r="8" spans="1:5" ht="15" customHeight="1">
      <c r="A8" s="3" t="s">
        <v>101</v>
      </c>
      <c r="B8" s="3"/>
      <c r="C8" s="3"/>
      <c r="D8" s="3"/>
      <c r="E8" s="3"/>
    </row>
    <row r="9" spans="1:20" ht="15">
      <c r="A9" t="s">
        <v>54</v>
      </c>
      <c r="C9" s="8">
        <v>-13930</v>
      </c>
      <c r="D9" s="8"/>
      <c r="G9" s="8">
        <v>-7558</v>
      </c>
      <c r="H9" s="8"/>
      <c r="K9" s="8">
        <v>-221</v>
      </c>
      <c r="L9" s="8"/>
      <c r="O9" s="4">
        <v>730</v>
      </c>
      <c r="P9" s="4"/>
      <c r="S9" s="4">
        <v>9945</v>
      </c>
      <c r="T9" s="4"/>
    </row>
  </sheetData>
  <sheetProtection selectLockedCells="1" selectUnlockedCells="1"/>
  <mergeCells count="19">
    <mergeCell ref="C3:D3"/>
    <mergeCell ref="G3:H3"/>
    <mergeCell ref="K3:L3"/>
    <mergeCell ref="O3:P3"/>
    <mergeCell ref="S3:T3"/>
    <mergeCell ref="C4:D4"/>
    <mergeCell ref="G4:T4"/>
    <mergeCell ref="C5:D5"/>
    <mergeCell ref="G5:H5"/>
    <mergeCell ref="K5:L5"/>
    <mergeCell ref="O5:P5"/>
    <mergeCell ref="S5:T5"/>
    <mergeCell ref="C6:T6"/>
    <mergeCell ref="A8:E8"/>
    <mergeCell ref="C9:D9"/>
    <mergeCell ref="G9:H9"/>
    <mergeCell ref="K9:L9"/>
    <mergeCell ref="O9:P9"/>
    <mergeCell ref="S9:T9"/>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T15"/>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39.75" customHeight="1">
      <c r="C3" s="3" t="s">
        <v>84</v>
      </c>
      <c r="D3" s="3"/>
      <c r="G3" s="11"/>
      <c r="H3" s="11"/>
      <c r="I3" s="11"/>
      <c r="J3" s="11"/>
      <c r="K3" s="11"/>
      <c r="L3" s="11"/>
      <c r="M3" s="11"/>
      <c r="N3" s="11"/>
      <c r="O3" s="11"/>
      <c r="P3" s="11"/>
      <c r="Q3" s="11"/>
      <c r="R3" s="11"/>
      <c r="S3" s="11"/>
      <c r="T3" s="11"/>
    </row>
    <row r="4" spans="3:20" ht="39.75" customHeight="1">
      <c r="C4" s="3" t="s">
        <v>85</v>
      </c>
      <c r="D4" s="3"/>
      <c r="G4" s="1" t="s">
        <v>6</v>
      </c>
      <c r="H4" s="1"/>
      <c r="I4" s="1"/>
      <c r="J4" s="1"/>
      <c r="K4" s="1"/>
      <c r="L4" s="1"/>
      <c r="M4" s="1"/>
      <c r="N4" s="1"/>
      <c r="O4" s="1"/>
      <c r="P4" s="1"/>
      <c r="Q4" s="1"/>
      <c r="R4" s="1"/>
      <c r="S4" s="1"/>
      <c r="T4" s="1"/>
    </row>
    <row r="5" spans="3:20" ht="15">
      <c r="C5" s="1" t="s">
        <v>86</v>
      </c>
      <c r="D5" s="1"/>
      <c r="G5" s="1" t="s">
        <v>86</v>
      </c>
      <c r="H5" s="1"/>
      <c r="K5" s="1" t="s">
        <v>7</v>
      </c>
      <c r="L5" s="1"/>
      <c r="O5" s="1" t="s">
        <v>8</v>
      </c>
      <c r="P5" s="1"/>
      <c r="S5" s="1" t="s">
        <v>9</v>
      </c>
      <c r="T5" s="1"/>
    </row>
    <row r="6" spans="3:20" ht="15">
      <c r="C6" s="1" t="s">
        <v>10</v>
      </c>
      <c r="D6" s="1"/>
      <c r="E6" s="1"/>
      <c r="F6" s="1"/>
      <c r="G6" s="1"/>
      <c r="H6" s="1"/>
      <c r="I6" s="1"/>
      <c r="J6" s="1"/>
      <c r="K6" s="1"/>
      <c r="L6" s="1"/>
      <c r="M6" s="1"/>
      <c r="N6" s="1"/>
      <c r="O6" s="1"/>
      <c r="P6" s="1"/>
      <c r="Q6" s="1"/>
      <c r="R6" s="1"/>
      <c r="S6" s="1"/>
      <c r="T6" s="1"/>
    </row>
    <row r="8" spans="1:20" ht="15">
      <c r="A8" t="s">
        <v>28</v>
      </c>
      <c r="C8" s="8">
        <v>-20708</v>
      </c>
      <c r="D8" s="8"/>
      <c r="G8" s="8">
        <v>-14928</v>
      </c>
      <c r="H8" s="8"/>
      <c r="K8" s="8">
        <v>-3226</v>
      </c>
      <c r="L8" s="8"/>
      <c r="O8" s="8">
        <v>-4422</v>
      </c>
      <c r="P8" s="8"/>
      <c r="S8" s="4">
        <v>5669</v>
      </c>
      <c r="T8" s="4"/>
    </row>
    <row r="9" spans="1:20" ht="15">
      <c r="A9" s="7" t="s">
        <v>25</v>
      </c>
      <c r="D9" t="s">
        <v>22</v>
      </c>
      <c r="H9" t="s">
        <v>22</v>
      </c>
      <c r="L9" t="s">
        <v>22</v>
      </c>
      <c r="P9" s="6">
        <v>-182</v>
      </c>
      <c r="T9" s="5">
        <v>50</v>
      </c>
    </row>
    <row r="10" spans="1:20" ht="15">
      <c r="A10" t="s">
        <v>17</v>
      </c>
      <c r="D10" s="5">
        <v>562</v>
      </c>
      <c r="H10" s="5">
        <v>772</v>
      </c>
      <c r="L10" s="5">
        <v>356</v>
      </c>
      <c r="P10" s="5">
        <v>2437</v>
      </c>
      <c r="T10" s="5">
        <v>1371</v>
      </c>
    </row>
    <row r="11" spans="1:20" ht="15">
      <c r="A11" t="s">
        <v>55</v>
      </c>
      <c r="D11" s="5">
        <v>5303</v>
      </c>
      <c r="H11" s="5">
        <v>5832</v>
      </c>
      <c r="L11" s="5">
        <v>2389</v>
      </c>
      <c r="P11" s="5">
        <v>2686</v>
      </c>
      <c r="T11" s="5">
        <v>2888</v>
      </c>
    </row>
    <row r="12" spans="1:20" ht="15">
      <c r="A12" t="s">
        <v>56</v>
      </c>
      <c r="D12" s="5">
        <v>128</v>
      </c>
      <c r="H12" s="5">
        <v>171</v>
      </c>
      <c r="L12" s="5">
        <v>14</v>
      </c>
      <c r="P12" s="5">
        <v>3</v>
      </c>
      <c r="T12" s="5">
        <v>198</v>
      </c>
    </row>
    <row r="13" spans="1:20" ht="15">
      <c r="A13" t="s">
        <v>57</v>
      </c>
      <c r="D13" s="5">
        <v>885</v>
      </c>
      <c r="H13" s="5">
        <v>595</v>
      </c>
      <c r="L13" s="5">
        <v>246</v>
      </c>
      <c r="P13" s="5">
        <v>208</v>
      </c>
      <c r="T13" s="6">
        <v>-231</v>
      </c>
    </row>
    <row r="15" spans="1:20" ht="15">
      <c r="A15" t="s">
        <v>58</v>
      </c>
      <c r="C15" s="8">
        <v>-13930</v>
      </c>
      <c r="D15" s="8"/>
      <c r="G15" s="8">
        <v>-7558</v>
      </c>
      <c r="H15" s="8"/>
      <c r="K15" s="8">
        <v>-221</v>
      </c>
      <c r="L15" s="8"/>
      <c r="O15" s="4">
        <v>730</v>
      </c>
      <c r="P15" s="4"/>
      <c r="S15" s="4">
        <v>9945</v>
      </c>
      <c r="T15" s="4"/>
    </row>
  </sheetData>
  <sheetProtection selectLockedCells="1" selectUnlockedCells="1"/>
  <mergeCells count="20">
    <mergeCell ref="C3:D3"/>
    <mergeCell ref="G3:T3"/>
    <mergeCell ref="C4:D4"/>
    <mergeCell ref="G4:T4"/>
    <mergeCell ref="C5:D5"/>
    <mergeCell ref="G5:H5"/>
    <mergeCell ref="K5:L5"/>
    <mergeCell ref="O5:P5"/>
    <mergeCell ref="S5:T5"/>
    <mergeCell ref="C6:T6"/>
    <mergeCell ref="C8:D8"/>
    <mergeCell ref="G8:H8"/>
    <mergeCell ref="K8:L8"/>
    <mergeCell ref="O8:P8"/>
    <mergeCell ref="S8:T8"/>
    <mergeCell ref="C15:D15"/>
    <mergeCell ref="G15:H15"/>
    <mergeCell ref="K15:L15"/>
    <mergeCell ref="O15:P15"/>
    <mergeCell ref="S15:T1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L30"/>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5" width="2.7109375" style="0" customWidth="1"/>
    <col min="6" max="7" width="8.7109375" style="0" customWidth="1"/>
    <col min="8" max="8" width="10.7109375" style="0" customWidth="1"/>
    <col min="9" max="9" width="2.7109375" style="0" customWidth="1"/>
    <col min="10" max="11" width="8.7109375" style="0" customWidth="1"/>
    <col min="12" max="12" width="10.7109375" style="0" customWidth="1"/>
    <col min="13" max="16384" width="8.7109375" style="0" customWidth="1"/>
  </cols>
  <sheetData>
    <row r="2" spans="1:6" ht="15" customHeight="1">
      <c r="A2" s="3" t="s">
        <v>102</v>
      </c>
      <c r="B2" s="3"/>
      <c r="C2" s="3"/>
      <c r="D2" s="3"/>
      <c r="E2" s="3"/>
      <c r="F2" s="3"/>
    </row>
    <row r="5" spans="3:12" ht="15">
      <c r="C5" s="1" t="s">
        <v>6</v>
      </c>
      <c r="D5" s="1"/>
      <c r="E5" s="1"/>
      <c r="F5" s="1"/>
      <c r="G5" s="1"/>
      <c r="H5" s="1"/>
      <c r="I5" s="1"/>
      <c r="J5" s="1"/>
      <c r="K5" s="1"/>
      <c r="L5" s="1"/>
    </row>
    <row r="6" spans="3:12" ht="15">
      <c r="C6" s="1" t="s">
        <v>7</v>
      </c>
      <c r="D6" s="1"/>
      <c r="G6" s="1" t="s">
        <v>8</v>
      </c>
      <c r="H6" s="1"/>
      <c r="K6" s="1" t="s">
        <v>9</v>
      </c>
      <c r="L6" s="1"/>
    </row>
    <row r="8" spans="1:12" ht="15">
      <c r="A8" t="s">
        <v>12</v>
      </c>
      <c r="D8" t="s">
        <v>81</v>
      </c>
      <c r="H8" t="s">
        <v>81</v>
      </c>
      <c r="L8" t="s">
        <v>81</v>
      </c>
    </row>
    <row r="9" spans="1:12" ht="15">
      <c r="A9" t="s">
        <v>31</v>
      </c>
      <c r="D9" s="13">
        <v>37.7</v>
      </c>
      <c r="H9" s="13">
        <v>36.2</v>
      </c>
      <c r="L9" s="13">
        <v>31</v>
      </c>
    </row>
    <row r="10" spans="1:12" ht="15">
      <c r="A10" t="s">
        <v>33</v>
      </c>
      <c r="D10" s="13">
        <v>39.8</v>
      </c>
      <c r="H10" s="13">
        <v>37.7</v>
      </c>
      <c r="L10" s="13">
        <v>32.4</v>
      </c>
    </row>
    <row r="11" spans="1:12" ht="15">
      <c r="A11" t="s">
        <v>34</v>
      </c>
      <c r="D11" s="13">
        <v>15.7</v>
      </c>
      <c r="H11" s="13">
        <v>14.8</v>
      </c>
      <c r="L11" s="13">
        <v>13.6</v>
      </c>
    </row>
    <row r="12" spans="1:12" ht="15">
      <c r="A12" t="s">
        <v>35</v>
      </c>
      <c r="D12" s="13">
        <v>14.3</v>
      </c>
      <c r="H12" s="13">
        <v>14.1</v>
      </c>
      <c r="L12" s="13">
        <v>12.5</v>
      </c>
    </row>
    <row r="13" spans="1:12" ht="15">
      <c r="A13" t="s">
        <v>17</v>
      </c>
      <c r="D13" s="13">
        <v>1</v>
      </c>
      <c r="H13" s="13">
        <v>4.8</v>
      </c>
      <c r="L13" s="13">
        <v>2.1</v>
      </c>
    </row>
    <row r="15" spans="1:12" ht="15">
      <c r="A15" s="2" t="s">
        <v>18</v>
      </c>
      <c r="D15" s="13">
        <v>108.5</v>
      </c>
      <c r="H15" s="13">
        <v>107.7</v>
      </c>
      <c r="L15" s="13">
        <v>91.6</v>
      </c>
    </row>
    <row r="16" spans="1:12" ht="15">
      <c r="A16" t="s">
        <v>19</v>
      </c>
      <c r="D16" s="14">
        <v>-8.5</v>
      </c>
      <c r="H16" s="14">
        <v>-7.7</v>
      </c>
      <c r="L16" s="13">
        <v>8.4</v>
      </c>
    </row>
    <row r="17" spans="1:12" ht="15">
      <c r="A17" t="s">
        <v>20</v>
      </c>
      <c r="D17" s="14">
        <v>-0.7</v>
      </c>
      <c r="H17" s="14">
        <v>-0.4</v>
      </c>
      <c r="L17" s="13">
        <v>0.30000000000000004</v>
      </c>
    </row>
    <row r="18" spans="1:12" ht="15">
      <c r="A18" t="s">
        <v>21</v>
      </c>
      <c r="D18" t="s">
        <v>22</v>
      </c>
      <c r="H18" s="14">
        <v>-0.2</v>
      </c>
      <c r="L18" s="13">
        <v>0.2</v>
      </c>
    </row>
    <row r="19" spans="1:12" ht="15">
      <c r="A19" s="7" t="s">
        <v>23</v>
      </c>
      <c r="D19" t="s">
        <v>22</v>
      </c>
      <c r="H19" t="s">
        <v>22</v>
      </c>
      <c r="L19" s="14">
        <v>-0.30000000000000004</v>
      </c>
    </row>
    <row r="21" spans="1:12" ht="15">
      <c r="A21" s="7" t="s">
        <v>24</v>
      </c>
      <c r="D21" s="14">
        <v>-9.2</v>
      </c>
      <c r="H21" s="14">
        <v>-8.3</v>
      </c>
      <c r="L21" s="13">
        <v>8.6</v>
      </c>
    </row>
    <row r="22" spans="1:12" ht="15">
      <c r="A22" s="7" t="s">
        <v>25</v>
      </c>
      <c r="D22" t="s">
        <v>22</v>
      </c>
      <c r="H22" s="14">
        <v>-0.4</v>
      </c>
      <c r="L22" s="13">
        <v>0.1</v>
      </c>
    </row>
    <row r="24" spans="1:12" ht="15">
      <c r="A24" s="7" t="s">
        <v>26</v>
      </c>
      <c r="D24" s="14">
        <v>-9.2</v>
      </c>
      <c r="H24" s="14">
        <v>-7.9</v>
      </c>
      <c r="L24" s="13">
        <v>8.6</v>
      </c>
    </row>
    <row r="25" spans="1:12" ht="15">
      <c r="A25" s="7" t="s">
        <v>27</v>
      </c>
      <c r="D25" t="s">
        <v>22</v>
      </c>
      <c r="H25" s="14">
        <v>-0.9</v>
      </c>
      <c r="L25" t="s">
        <v>22</v>
      </c>
    </row>
    <row r="27" spans="1:12" ht="15">
      <c r="A27" t="s">
        <v>28</v>
      </c>
      <c r="D27" s="14">
        <v>-9.2</v>
      </c>
      <c r="H27" s="14">
        <v>-8.8</v>
      </c>
      <c r="L27" s="13">
        <v>8.6</v>
      </c>
    </row>
    <row r="28" spans="1:12" ht="15">
      <c r="A28" s="7" t="s">
        <v>29</v>
      </c>
      <c r="D28" s="14">
        <v>-6.1</v>
      </c>
      <c r="H28" s="14">
        <v>-5.2</v>
      </c>
      <c r="L28" s="14">
        <v>-4.8</v>
      </c>
    </row>
    <row r="30" spans="1:12" ht="15">
      <c r="A30" s="7" t="s">
        <v>30</v>
      </c>
      <c r="D30" t="s">
        <v>103</v>
      </c>
      <c r="E30" t="s">
        <v>104</v>
      </c>
      <c r="H30" t="s">
        <v>105</v>
      </c>
      <c r="I30" t="s">
        <v>104</v>
      </c>
      <c r="L30" t="s">
        <v>106</v>
      </c>
    </row>
  </sheetData>
  <sheetProtection selectLockedCells="1" selectUnlockedCells="1"/>
  <mergeCells count="5">
    <mergeCell ref="A2:F2"/>
    <mergeCell ref="C5:L5"/>
    <mergeCell ref="C6:D6"/>
    <mergeCell ref="G6:H6"/>
    <mergeCell ref="K6:L6"/>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AB10"/>
  <sheetViews>
    <sheetView workbookViewId="0" topLeftCell="A1">
      <selection activeCell="A1" sqref="A1"/>
    </sheetView>
  </sheetViews>
  <sheetFormatPr defaultColWidth="8.00390625" defaultRowHeight="15"/>
  <cols>
    <col min="1" max="1" width="14.7109375" style="0" customWidth="1"/>
    <col min="2" max="23" width="8.7109375" style="0" customWidth="1"/>
    <col min="24" max="24" width="5.7109375" style="0" customWidth="1"/>
    <col min="25" max="27" width="8.7109375" style="0" customWidth="1"/>
    <col min="28" max="28" width="5.7109375" style="0" customWidth="1"/>
    <col min="29" max="16384" width="8.7109375" style="0" customWidth="1"/>
  </cols>
  <sheetData>
    <row r="2" spans="1:6" ht="15">
      <c r="A2" s="1" t="s">
        <v>107</v>
      </c>
      <c r="B2" s="1"/>
      <c r="C2" s="1"/>
      <c r="D2" s="1"/>
      <c r="E2" s="1"/>
      <c r="F2" s="1"/>
    </row>
    <row r="5" spans="3:28" ht="15">
      <c r="C5" s="1" t="s">
        <v>6</v>
      </c>
      <c r="D5" s="1"/>
      <c r="E5" s="1"/>
      <c r="F5" s="1"/>
      <c r="G5" s="1"/>
      <c r="H5" s="1"/>
      <c r="I5" s="1"/>
      <c r="J5" s="1"/>
      <c r="K5" s="1"/>
      <c r="L5" s="1"/>
      <c r="O5" s="1" t="s">
        <v>108</v>
      </c>
      <c r="P5" s="1"/>
      <c r="Q5" s="1"/>
      <c r="R5" s="1"/>
      <c r="S5" s="1"/>
      <c r="T5" s="1"/>
      <c r="W5" s="1" t="s">
        <v>109</v>
      </c>
      <c r="X5" s="1"/>
      <c r="Y5" s="1"/>
      <c r="Z5" s="1"/>
      <c r="AA5" s="1"/>
      <c r="AB5" s="1"/>
    </row>
    <row r="6" spans="3:28" ht="39.75" customHeight="1">
      <c r="C6" s="9"/>
      <c r="D6" s="9"/>
      <c r="G6" s="9"/>
      <c r="H6" s="9"/>
      <c r="K6" s="9"/>
      <c r="L6" s="9"/>
      <c r="O6" s="3" t="s">
        <v>110</v>
      </c>
      <c r="P6" s="3"/>
      <c r="S6" s="3" t="s">
        <v>111</v>
      </c>
      <c r="T6" s="3"/>
      <c r="W6" s="3" t="s">
        <v>110</v>
      </c>
      <c r="X6" s="3"/>
      <c r="AA6" s="3" t="s">
        <v>111</v>
      </c>
      <c r="AB6" s="3"/>
    </row>
    <row r="7" spans="3:28" ht="15">
      <c r="C7" s="1" t="s">
        <v>7</v>
      </c>
      <c r="D7" s="1"/>
      <c r="G7" s="1" t="s">
        <v>8</v>
      </c>
      <c r="H7" s="1"/>
      <c r="K7" s="1" t="s">
        <v>9</v>
      </c>
      <c r="L7" s="1"/>
      <c r="O7" s="1" t="s">
        <v>8</v>
      </c>
      <c r="P7" s="1"/>
      <c r="S7" s="1" t="s">
        <v>9</v>
      </c>
      <c r="T7" s="1"/>
      <c r="W7" s="1" t="s">
        <v>8</v>
      </c>
      <c r="X7" s="1"/>
      <c r="AA7" s="1" t="s">
        <v>9</v>
      </c>
      <c r="AB7" s="1"/>
    </row>
    <row r="8" spans="3:28" ht="15">
      <c r="C8" s="1" t="s">
        <v>112</v>
      </c>
      <c r="D8" s="1"/>
      <c r="E8" s="1"/>
      <c r="F8" s="1"/>
      <c r="G8" s="1"/>
      <c r="H8" s="1"/>
      <c r="I8" s="1"/>
      <c r="J8" s="1"/>
      <c r="K8" s="1"/>
      <c r="L8" s="1"/>
      <c r="M8" s="1"/>
      <c r="N8" s="1"/>
      <c r="O8" s="1"/>
      <c r="P8" s="1"/>
      <c r="Q8" s="1"/>
      <c r="R8" s="1"/>
      <c r="S8" s="1"/>
      <c r="T8" s="1"/>
      <c r="U8" s="1"/>
      <c r="V8" s="1"/>
      <c r="W8" s="1"/>
      <c r="X8" s="1"/>
      <c r="Y8" s="1"/>
      <c r="Z8" s="1"/>
      <c r="AA8" s="1"/>
      <c r="AB8" s="1"/>
    </row>
    <row r="10" spans="1:28" ht="15">
      <c r="A10" s="2" t="s">
        <v>113</v>
      </c>
      <c r="C10" s="4">
        <v>34894</v>
      </c>
      <c r="D10" s="4"/>
      <c r="G10" s="4">
        <v>50267</v>
      </c>
      <c r="H10" s="4"/>
      <c r="K10" s="4">
        <v>66293</v>
      </c>
      <c r="L10" s="4"/>
      <c r="O10" s="4">
        <v>15373</v>
      </c>
      <c r="P10" s="4"/>
      <c r="S10" s="4">
        <v>16026</v>
      </c>
      <c r="T10" s="4"/>
      <c r="X10" t="s">
        <v>114</v>
      </c>
      <c r="AB10" t="s">
        <v>115</v>
      </c>
    </row>
  </sheetData>
  <sheetProtection selectLockedCells="1" selectUnlockedCells="1"/>
  <mergeCells count="24">
    <mergeCell ref="A2:F2"/>
    <mergeCell ref="C5:L5"/>
    <mergeCell ref="O5:T5"/>
    <mergeCell ref="W5:AB5"/>
    <mergeCell ref="C6:D6"/>
    <mergeCell ref="G6:H6"/>
    <mergeCell ref="K6:L6"/>
    <mergeCell ref="O6:P6"/>
    <mergeCell ref="S6:T6"/>
    <mergeCell ref="W6:X6"/>
    <mergeCell ref="AA6:AB6"/>
    <mergeCell ref="C7:D7"/>
    <mergeCell ref="G7:H7"/>
    <mergeCell ref="K7:L7"/>
    <mergeCell ref="O7:P7"/>
    <mergeCell ref="S7:T7"/>
    <mergeCell ref="W7:X7"/>
    <mergeCell ref="AA7:AB7"/>
    <mergeCell ref="C8:AB8"/>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AB11"/>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23" width="8.7109375" style="0" customWidth="1"/>
    <col min="24" max="24" width="5.7109375" style="0" customWidth="1"/>
    <col min="25" max="27" width="8.7109375" style="0" customWidth="1"/>
    <col min="28" max="28" width="5.7109375" style="0" customWidth="1"/>
    <col min="29" max="16384" width="8.7109375" style="0" customWidth="1"/>
  </cols>
  <sheetData>
    <row r="2" spans="1:6" ht="15" customHeight="1">
      <c r="A2" s="3" t="s">
        <v>116</v>
      </c>
      <c r="B2" s="3"/>
      <c r="C2" s="3"/>
      <c r="D2" s="3"/>
      <c r="E2" s="3"/>
      <c r="F2" s="3"/>
    </row>
    <row r="5" spans="3:28" ht="15">
      <c r="C5" s="1" t="s">
        <v>6</v>
      </c>
      <c r="D5" s="1"/>
      <c r="E5" s="1"/>
      <c r="F5" s="1"/>
      <c r="G5" s="1"/>
      <c r="H5" s="1"/>
      <c r="I5" s="1"/>
      <c r="J5" s="1"/>
      <c r="K5" s="1"/>
      <c r="L5" s="1"/>
      <c r="O5" s="1" t="s">
        <v>108</v>
      </c>
      <c r="P5" s="1"/>
      <c r="Q5" s="1"/>
      <c r="R5" s="1"/>
      <c r="S5" s="1"/>
      <c r="T5" s="1"/>
      <c r="W5" s="1" t="s">
        <v>109</v>
      </c>
      <c r="X5" s="1"/>
      <c r="Y5" s="1"/>
      <c r="Z5" s="1"/>
      <c r="AA5" s="1"/>
      <c r="AB5" s="1"/>
    </row>
    <row r="6" spans="3:28" ht="39.75" customHeight="1">
      <c r="C6" s="9"/>
      <c r="D6" s="9"/>
      <c r="G6" s="9"/>
      <c r="H6" s="9"/>
      <c r="K6" s="9"/>
      <c r="L6" s="9"/>
      <c r="O6" s="3" t="s">
        <v>110</v>
      </c>
      <c r="P6" s="3"/>
      <c r="S6" s="3" t="s">
        <v>111</v>
      </c>
      <c r="T6" s="3"/>
      <c r="W6" s="3" t="s">
        <v>110</v>
      </c>
      <c r="X6" s="3"/>
      <c r="AA6" s="3" t="s">
        <v>111</v>
      </c>
      <c r="AB6" s="3"/>
    </row>
    <row r="7" spans="3:28" ht="15">
      <c r="C7" s="1" t="s">
        <v>7</v>
      </c>
      <c r="D7" s="1"/>
      <c r="G7" s="1" t="s">
        <v>8</v>
      </c>
      <c r="H7" s="1"/>
      <c r="K7" s="1" t="s">
        <v>9</v>
      </c>
      <c r="L7" s="1"/>
      <c r="O7" s="1" t="s">
        <v>8</v>
      </c>
      <c r="P7" s="1"/>
      <c r="S7" s="1" t="s">
        <v>9</v>
      </c>
      <c r="T7" s="1"/>
      <c r="W7" s="1" t="s">
        <v>8</v>
      </c>
      <c r="X7" s="1"/>
      <c r="AA7" s="1" t="s">
        <v>9</v>
      </c>
      <c r="AB7" s="1"/>
    </row>
    <row r="8" spans="3:28" ht="15">
      <c r="C8" s="1" t="s">
        <v>112</v>
      </c>
      <c r="D8" s="1"/>
      <c r="E8" s="1"/>
      <c r="F8" s="1"/>
      <c r="G8" s="1"/>
      <c r="H8" s="1"/>
      <c r="I8" s="1"/>
      <c r="J8" s="1"/>
      <c r="K8" s="1"/>
      <c r="L8" s="1"/>
      <c r="M8" s="1"/>
      <c r="N8" s="1"/>
      <c r="O8" s="1"/>
      <c r="P8" s="1"/>
      <c r="Q8" s="1"/>
      <c r="R8" s="1"/>
      <c r="S8" s="1"/>
      <c r="T8" s="1"/>
      <c r="U8" s="1"/>
      <c r="V8" s="1"/>
      <c r="W8" s="1"/>
      <c r="X8" s="1"/>
      <c r="Y8" s="1"/>
      <c r="Z8" s="1"/>
      <c r="AA8" s="1"/>
      <c r="AB8" s="1"/>
    </row>
    <row r="10" spans="1:28" ht="15">
      <c r="A10" t="s">
        <v>31</v>
      </c>
      <c r="C10" s="4">
        <v>13153</v>
      </c>
      <c r="D10" s="4"/>
      <c r="G10" s="4">
        <v>18218</v>
      </c>
      <c r="H10" s="4"/>
      <c r="K10" s="4">
        <v>20560</v>
      </c>
      <c r="L10" s="4"/>
      <c r="O10" s="4">
        <v>5065</v>
      </c>
      <c r="P10" s="4"/>
      <c r="S10" s="4">
        <v>2342</v>
      </c>
      <c r="T10" s="4"/>
      <c r="X10" t="s">
        <v>117</v>
      </c>
      <c r="AB10" t="s">
        <v>118</v>
      </c>
    </row>
    <row r="11" spans="1:12" ht="15">
      <c r="A11" t="s">
        <v>119</v>
      </c>
      <c r="D11" t="s">
        <v>120</v>
      </c>
      <c r="H11" t="s">
        <v>121</v>
      </c>
      <c r="L11" t="s">
        <v>122</v>
      </c>
    </row>
  </sheetData>
  <sheetProtection selectLockedCells="1" selectUnlockedCells="1"/>
  <mergeCells count="24">
    <mergeCell ref="A2:F2"/>
    <mergeCell ref="C5:L5"/>
    <mergeCell ref="O5:T5"/>
    <mergeCell ref="W5:AB5"/>
    <mergeCell ref="C6:D6"/>
    <mergeCell ref="G6:H6"/>
    <mergeCell ref="K6:L6"/>
    <mergeCell ref="O6:P6"/>
    <mergeCell ref="S6:T6"/>
    <mergeCell ref="W6:X6"/>
    <mergeCell ref="AA6:AB6"/>
    <mergeCell ref="C7:D7"/>
    <mergeCell ref="G7:H7"/>
    <mergeCell ref="K7:L7"/>
    <mergeCell ref="O7:P7"/>
    <mergeCell ref="S7:T7"/>
    <mergeCell ref="W7:X7"/>
    <mergeCell ref="AA7:AB7"/>
    <mergeCell ref="C8:AB8"/>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AB11"/>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23" width="8.7109375" style="0" customWidth="1"/>
    <col min="24" max="24" width="5.7109375" style="0" customWidth="1"/>
    <col min="25" max="27" width="8.7109375" style="0" customWidth="1"/>
    <col min="28" max="28" width="5.7109375" style="0" customWidth="1"/>
    <col min="29" max="16384" width="8.7109375" style="0" customWidth="1"/>
  </cols>
  <sheetData>
    <row r="2" spans="1:6" ht="15" customHeight="1">
      <c r="A2" s="3" t="s">
        <v>123</v>
      </c>
      <c r="B2" s="3"/>
      <c r="C2" s="3"/>
      <c r="D2" s="3"/>
      <c r="E2" s="3"/>
      <c r="F2" s="3"/>
    </row>
    <row r="5" spans="3:28" ht="15">
      <c r="C5" s="1" t="s">
        <v>6</v>
      </c>
      <c r="D5" s="1"/>
      <c r="E5" s="1"/>
      <c r="F5" s="1"/>
      <c r="G5" s="1"/>
      <c r="H5" s="1"/>
      <c r="I5" s="1"/>
      <c r="J5" s="1"/>
      <c r="K5" s="1"/>
      <c r="L5" s="1"/>
      <c r="O5" s="1" t="s">
        <v>108</v>
      </c>
      <c r="P5" s="1"/>
      <c r="Q5" s="1"/>
      <c r="R5" s="1"/>
      <c r="S5" s="1"/>
      <c r="T5" s="1"/>
      <c r="W5" s="1" t="s">
        <v>109</v>
      </c>
      <c r="X5" s="1"/>
      <c r="Y5" s="1"/>
      <c r="Z5" s="1"/>
      <c r="AA5" s="1"/>
      <c r="AB5" s="1"/>
    </row>
    <row r="6" spans="3:28" ht="39.75" customHeight="1">
      <c r="C6" s="9"/>
      <c r="D6" s="9"/>
      <c r="G6" s="9"/>
      <c r="H6" s="9"/>
      <c r="K6" s="9"/>
      <c r="L6" s="9"/>
      <c r="O6" s="3" t="s">
        <v>110</v>
      </c>
      <c r="P6" s="3"/>
      <c r="S6" s="3" t="s">
        <v>111</v>
      </c>
      <c r="T6" s="3"/>
      <c r="W6" s="3" t="s">
        <v>110</v>
      </c>
      <c r="X6" s="3"/>
      <c r="AA6" s="3" t="s">
        <v>111</v>
      </c>
      <c r="AB6" s="3"/>
    </row>
    <row r="7" spans="3:28" ht="15">
      <c r="C7" s="1" t="s">
        <v>7</v>
      </c>
      <c r="D7" s="1"/>
      <c r="G7" s="1" t="s">
        <v>8</v>
      </c>
      <c r="H7" s="1"/>
      <c r="K7" s="1" t="s">
        <v>9</v>
      </c>
      <c r="L7" s="1"/>
      <c r="O7" s="1" t="s">
        <v>8</v>
      </c>
      <c r="P7" s="1"/>
      <c r="S7" s="1" t="s">
        <v>9</v>
      </c>
      <c r="T7" s="1"/>
      <c r="W7" s="1" t="s">
        <v>8</v>
      </c>
      <c r="X7" s="1"/>
      <c r="AA7" s="1" t="s">
        <v>9</v>
      </c>
      <c r="AB7" s="1"/>
    </row>
    <row r="8" spans="3:28" ht="15">
      <c r="C8" s="1" t="s">
        <v>112</v>
      </c>
      <c r="D8" s="1"/>
      <c r="E8" s="1"/>
      <c r="F8" s="1"/>
      <c r="G8" s="1"/>
      <c r="H8" s="1"/>
      <c r="I8" s="1"/>
      <c r="J8" s="1"/>
      <c r="K8" s="1"/>
      <c r="L8" s="1"/>
      <c r="M8" s="1"/>
      <c r="N8" s="1"/>
      <c r="O8" s="1"/>
      <c r="P8" s="1"/>
      <c r="Q8" s="1"/>
      <c r="R8" s="1"/>
      <c r="S8" s="1"/>
      <c r="T8" s="1"/>
      <c r="U8" s="1"/>
      <c r="V8" s="1"/>
      <c r="W8" s="1"/>
      <c r="X8" s="1"/>
      <c r="Y8" s="1"/>
      <c r="Z8" s="1"/>
      <c r="AA8" s="1"/>
      <c r="AB8" s="1"/>
    </row>
    <row r="10" spans="1:28" ht="15">
      <c r="A10" t="s">
        <v>124</v>
      </c>
      <c r="C10" s="4">
        <v>13890</v>
      </c>
      <c r="D10" s="4"/>
      <c r="G10" s="4">
        <v>18953</v>
      </c>
      <c r="H10" s="4"/>
      <c r="K10" s="4">
        <v>21473</v>
      </c>
      <c r="L10" s="4"/>
      <c r="O10" s="4">
        <v>5063</v>
      </c>
      <c r="P10" s="4"/>
      <c r="S10" s="4">
        <v>2520</v>
      </c>
      <c r="T10" s="4"/>
      <c r="X10" t="s">
        <v>125</v>
      </c>
      <c r="AB10" t="s">
        <v>126</v>
      </c>
    </row>
    <row r="11" spans="1:12" ht="15">
      <c r="A11" t="s">
        <v>119</v>
      </c>
      <c r="D11" t="s">
        <v>127</v>
      </c>
      <c r="H11" t="s">
        <v>120</v>
      </c>
      <c r="L11" t="s">
        <v>128</v>
      </c>
    </row>
  </sheetData>
  <sheetProtection selectLockedCells="1" selectUnlockedCells="1"/>
  <mergeCells count="24">
    <mergeCell ref="A2:F2"/>
    <mergeCell ref="C5:L5"/>
    <mergeCell ref="O5:T5"/>
    <mergeCell ref="W5:AB5"/>
    <mergeCell ref="C6:D6"/>
    <mergeCell ref="G6:H6"/>
    <mergeCell ref="K6:L6"/>
    <mergeCell ref="O6:P6"/>
    <mergeCell ref="S6:T6"/>
    <mergeCell ref="W6:X6"/>
    <mergeCell ref="AA6:AB6"/>
    <mergeCell ref="C7:D7"/>
    <mergeCell ref="G7:H7"/>
    <mergeCell ref="K7:L7"/>
    <mergeCell ref="O7:P7"/>
    <mergeCell ref="S7:T7"/>
    <mergeCell ref="W7:X7"/>
    <mergeCell ref="AA7:AB7"/>
    <mergeCell ref="C8:AB8"/>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L33"/>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3" t="s">
        <v>5</v>
      </c>
      <c r="B2" s="3"/>
      <c r="C2" s="3"/>
      <c r="D2" s="3"/>
      <c r="E2" s="3"/>
      <c r="F2" s="3"/>
    </row>
    <row r="5" spans="3:12" ht="15">
      <c r="C5" s="1" t="s">
        <v>6</v>
      </c>
      <c r="D5" s="1"/>
      <c r="E5" s="1"/>
      <c r="F5" s="1"/>
      <c r="G5" s="1"/>
      <c r="H5" s="1"/>
      <c r="I5" s="1"/>
      <c r="J5" s="1"/>
      <c r="K5" s="1"/>
      <c r="L5" s="1"/>
    </row>
    <row r="6" spans="3:12" ht="15">
      <c r="C6" s="1" t="s">
        <v>7</v>
      </c>
      <c r="D6" s="1"/>
      <c r="G6" s="1" t="s">
        <v>8</v>
      </c>
      <c r="H6" s="1"/>
      <c r="K6" s="1" t="s">
        <v>9</v>
      </c>
      <c r="L6" s="1"/>
    </row>
    <row r="7" spans="3:12" ht="15">
      <c r="C7" s="1" t="s">
        <v>10</v>
      </c>
      <c r="D7" s="1"/>
      <c r="E7" s="1"/>
      <c r="F7" s="1"/>
      <c r="G7" s="1"/>
      <c r="H7" s="1"/>
      <c r="I7" s="1"/>
      <c r="J7" s="1"/>
      <c r="K7" s="1"/>
      <c r="L7" s="1"/>
    </row>
    <row r="9" ht="15">
      <c r="A9" s="2" t="s">
        <v>11</v>
      </c>
    </row>
    <row r="10" spans="1:12" ht="15">
      <c r="A10" t="s">
        <v>12</v>
      </c>
      <c r="C10" s="4">
        <v>34894</v>
      </c>
      <c r="D10" s="4"/>
      <c r="G10" s="4">
        <v>50267</v>
      </c>
      <c r="H10" s="4"/>
      <c r="K10" s="4">
        <v>66293</v>
      </c>
      <c r="L10" s="4"/>
    </row>
    <row r="12" spans="1:12" ht="15">
      <c r="A12" t="s">
        <v>13</v>
      </c>
      <c r="D12" s="5">
        <v>13153</v>
      </c>
      <c r="H12" s="5">
        <v>18218</v>
      </c>
      <c r="L12" s="5">
        <v>20560</v>
      </c>
    </row>
    <row r="13" spans="1:12" ht="15">
      <c r="A13" t="s">
        <v>14</v>
      </c>
      <c r="D13" s="5">
        <v>13890</v>
      </c>
      <c r="H13" s="5">
        <v>18953</v>
      </c>
      <c r="L13" s="5">
        <v>21473</v>
      </c>
    </row>
    <row r="14" spans="1:12" ht="15">
      <c r="A14" t="s">
        <v>15</v>
      </c>
      <c r="D14" s="5">
        <v>5493</v>
      </c>
      <c r="H14" s="5">
        <v>7416</v>
      </c>
      <c r="L14" s="5">
        <v>9009</v>
      </c>
    </row>
    <row r="15" spans="1:12" ht="15">
      <c r="A15" t="s">
        <v>16</v>
      </c>
      <c r="D15" s="5">
        <v>4982</v>
      </c>
      <c r="H15" s="5">
        <v>7089</v>
      </c>
      <c r="L15" s="5">
        <v>8293</v>
      </c>
    </row>
    <row r="16" spans="1:12" ht="15">
      <c r="A16" t="s">
        <v>17</v>
      </c>
      <c r="D16" s="5">
        <v>356</v>
      </c>
      <c r="H16" s="5">
        <v>2437</v>
      </c>
      <c r="L16" s="5">
        <v>1371</v>
      </c>
    </row>
    <row r="18" spans="1:12" ht="15">
      <c r="A18" s="2" t="s">
        <v>18</v>
      </c>
      <c r="D18" s="5">
        <v>37874</v>
      </c>
      <c r="H18" s="5">
        <v>54113</v>
      </c>
      <c r="L18" s="5">
        <v>60706</v>
      </c>
    </row>
    <row r="20" spans="1:12" ht="15">
      <c r="A20" t="s">
        <v>19</v>
      </c>
      <c r="D20" s="6">
        <v>-2980</v>
      </c>
      <c r="H20" s="6">
        <v>-3846</v>
      </c>
      <c r="L20" s="5">
        <v>5587</v>
      </c>
    </row>
    <row r="21" spans="1:12" ht="15">
      <c r="A21" t="s">
        <v>20</v>
      </c>
      <c r="D21" s="6">
        <v>-246</v>
      </c>
      <c r="H21" s="6">
        <v>-208</v>
      </c>
      <c r="L21" s="5">
        <v>231</v>
      </c>
    </row>
    <row r="22" spans="1:12" ht="15">
      <c r="A22" t="s">
        <v>21</v>
      </c>
      <c r="D22" t="s">
        <v>22</v>
      </c>
      <c r="H22" s="6">
        <v>-96</v>
      </c>
      <c r="L22" s="5">
        <v>125</v>
      </c>
    </row>
    <row r="23" spans="1:12" ht="15">
      <c r="A23" s="7" t="s">
        <v>23</v>
      </c>
      <c r="D23" t="s">
        <v>22</v>
      </c>
      <c r="H23" s="6">
        <v>-14</v>
      </c>
      <c r="L23" s="6">
        <v>-224</v>
      </c>
    </row>
    <row r="24" spans="1:12" ht="15">
      <c r="A24" s="7" t="s">
        <v>24</v>
      </c>
      <c r="D24" s="6">
        <v>-3226</v>
      </c>
      <c r="H24" s="6">
        <v>-4164</v>
      </c>
      <c r="L24" s="5">
        <v>5719</v>
      </c>
    </row>
    <row r="25" spans="1:12" ht="15">
      <c r="A25" s="7" t="s">
        <v>25</v>
      </c>
      <c r="D25" t="s">
        <v>22</v>
      </c>
      <c r="H25" s="6">
        <v>-182</v>
      </c>
      <c r="L25" s="5">
        <v>50</v>
      </c>
    </row>
    <row r="27" spans="1:12" ht="15">
      <c r="A27" s="7" t="s">
        <v>26</v>
      </c>
      <c r="D27" s="6">
        <v>-3226</v>
      </c>
      <c r="H27" s="6">
        <v>-3982</v>
      </c>
      <c r="L27" s="5">
        <v>5669</v>
      </c>
    </row>
    <row r="28" spans="1:12" ht="15">
      <c r="A28" s="7" t="s">
        <v>27</v>
      </c>
      <c r="D28" t="s">
        <v>22</v>
      </c>
      <c r="H28" s="6">
        <v>-440</v>
      </c>
      <c r="L28" t="s">
        <v>22</v>
      </c>
    </row>
    <row r="30" spans="1:12" ht="15">
      <c r="A30" t="s">
        <v>28</v>
      </c>
      <c r="D30" s="6">
        <v>-3226</v>
      </c>
      <c r="H30" s="6">
        <v>-4422</v>
      </c>
      <c r="L30" s="5">
        <v>5669</v>
      </c>
    </row>
    <row r="31" spans="1:12" ht="15">
      <c r="A31" s="7" t="s">
        <v>29</v>
      </c>
      <c r="D31" s="6">
        <v>-2141</v>
      </c>
      <c r="H31" s="6">
        <v>-2638</v>
      </c>
      <c r="L31" s="6">
        <v>-3179</v>
      </c>
    </row>
    <row r="33" spans="1:12" ht="15">
      <c r="A33" s="7" t="s">
        <v>30</v>
      </c>
      <c r="C33" s="8">
        <v>-5367</v>
      </c>
      <c r="D33" s="8"/>
      <c r="G33" s="8">
        <v>-7060</v>
      </c>
      <c r="H33" s="8"/>
      <c r="K33" s="4">
        <v>2490</v>
      </c>
      <c r="L33" s="4"/>
    </row>
  </sheetData>
  <sheetProtection selectLockedCells="1" selectUnlockedCells="1"/>
  <mergeCells count="12">
    <mergeCell ref="A2:F2"/>
    <mergeCell ref="C5:L5"/>
    <mergeCell ref="C6:D6"/>
    <mergeCell ref="G6:H6"/>
    <mergeCell ref="K6:L6"/>
    <mergeCell ref="C7:L7"/>
    <mergeCell ref="C10:D10"/>
    <mergeCell ref="G10:H10"/>
    <mergeCell ref="K10:L10"/>
    <mergeCell ref="C33:D33"/>
    <mergeCell ref="G33:H33"/>
    <mergeCell ref="K33:L33"/>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AB11"/>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23" width="8.7109375" style="0" customWidth="1"/>
    <col min="24" max="24" width="5.7109375" style="0" customWidth="1"/>
    <col min="25" max="27" width="8.7109375" style="0" customWidth="1"/>
    <col min="28" max="28" width="5.7109375" style="0" customWidth="1"/>
    <col min="29" max="16384" width="8.7109375" style="0" customWidth="1"/>
  </cols>
  <sheetData>
    <row r="2" spans="1:6" ht="15" customHeight="1">
      <c r="A2" s="3" t="s">
        <v>129</v>
      </c>
      <c r="B2" s="3"/>
      <c r="C2" s="3"/>
      <c r="D2" s="3"/>
      <c r="E2" s="3"/>
      <c r="F2" s="3"/>
    </row>
    <row r="5" spans="3:28" ht="15">
      <c r="C5" s="1" t="s">
        <v>6</v>
      </c>
      <c r="D5" s="1"/>
      <c r="E5" s="1"/>
      <c r="F5" s="1"/>
      <c r="G5" s="1"/>
      <c r="H5" s="1"/>
      <c r="I5" s="1"/>
      <c r="J5" s="1"/>
      <c r="K5" s="1"/>
      <c r="L5" s="1"/>
      <c r="O5" s="1" t="s">
        <v>108</v>
      </c>
      <c r="P5" s="1"/>
      <c r="Q5" s="1"/>
      <c r="R5" s="1"/>
      <c r="S5" s="1"/>
      <c r="T5" s="1"/>
      <c r="W5" s="1" t="s">
        <v>109</v>
      </c>
      <c r="X5" s="1"/>
      <c r="Y5" s="1"/>
      <c r="Z5" s="1"/>
      <c r="AA5" s="1"/>
      <c r="AB5" s="1"/>
    </row>
    <row r="6" spans="3:28" ht="39.75" customHeight="1">
      <c r="C6" s="9"/>
      <c r="D6" s="9"/>
      <c r="G6" s="9"/>
      <c r="H6" s="9"/>
      <c r="K6" s="9"/>
      <c r="L6" s="9"/>
      <c r="O6" s="3" t="s">
        <v>110</v>
      </c>
      <c r="P6" s="3"/>
      <c r="S6" s="3" t="s">
        <v>111</v>
      </c>
      <c r="T6" s="3"/>
      <c r="W6" s="3" t="s">
        <v>110</v>
      </c>
      <c r="X6" s="3"/>
      <c r="AA6" s="3" t="s">
        <v>111</v>
      </c>
      <c r="AB6" s="3"/>
    </row>
    <row r="7" spans="3:28" ht="15">
      <c r="C7" s="1" t="s">
        <v>7</v>
      </c>
      <c r="D7" s="1"/>
      <c r="G7" s="1" t="s">
        <v>8</v>
      </c>
      <c r="H7" s="1"/>
      <c r="K7" s="1" t="s">
        <v>9</v>
      </c>
      <c r="L7" s="1"/>
      <c r="O7" s="1" t="s">
        <v>8</v>
      </c>
      <c r="P7" s="1"/>
      <c r="S7" s="1" t="s">
        <v>9</v>
      </c>
      <c r="T7" s="1"/>
      <c r="W7" s="1" t="s">
        <v>8</v>
      </c>
      <c r="X7" s="1"/>
      <c r="AA7" s="1" t="s">
        <v>9</v>
      </c>
      <c r="AB7" s="1"/>
    </row>
    <row r="8" spans="3:28" ht="15">
      <c r="C8" s="1" t="s">
        <v>112</v>
      </c>
      <c r="D8" s="1"/>
      <c r="E8" s="1"/>
      <c r="F8" s="1"/>
      <c r="G8" s="1"/>
      <c r="H8" s="1"/>
      <c r="I8" s="1"/>
      <c r="J8" s="1"/>
      <c r="K8" s="1"/>
      <c r="L8" s="1"/>
      <c r="M8" s="1"/>
      <c r="N8" s="1"/>
      <c r="O8" s="1"/>
      <c r="P8" s="1"/>
      <c r="Q8" s="1"/>
      <c r="R8" s="1"/>
      <c r="S8" s="1"/>
      <c r="T8" s="1"/>
      <c r="U8" s="1"/>
      <c r="V8" s="1"/>
      <c r="W8" s="1"/>
      <c r="X8" s="1"/>
      <c r="Y8" s="1"/>
      <c r="Z8" s="1"/>
      <c r="AA8" s="1"/>
      <c r="AB8" s="1"/>
    </row>
    <row r="10" spans="1:28" ht="15">
      <c r="A10" t="s">
        <v>130</v>
      </c>
      <c r="C10" s="4">
        <v>5493</v>
      </c>
      <c r="D10" s="4"/>
      <c r="G10" s="4">
        <v>7416</v>
      </c>
      <c r="H10" s="4"/>
      <c r="K10" s="4">
        <v>9009</v>
      </c>
      <c r="L10" s="4"/>
      <c r="O10" s="4">
        <v>1923</v>
      </c>
      <c r="P10" s="4"/>
      <c r="S10" s="4">
        <v>1593</v>
      </c>
      <c r="T10" s="4"/>
      <c r="X10" t="s">
        <v>131</v>
      </c>
      <c r="AB10" t="s">
        <v>132</v>
      </c>
    </row>
    <row r="11" spans="1:12" ht="15">
      <c r="A11" t="s">
        <v>119</v>
      </c>
      <c r="D11" t="s">
        <v>133</v>
      </c>
      <c r="H11" t="s">
        <v>134</v>
      </c>
      <c r="L11" t="s">
        <v>135</v>
      </c>
    </row>
  </sheetData>
  <sheetProtection selectLockedCells="1" selectUnlockedCells="1"/>
  <mergeCells count="24">
    <mergeCell ref="A2:F2"/>
    <mergeCell ref="C5:L5"/>
    <mergeCell ref="O5:T5"/>
    <mergeCell ref="W5:AB5"/>
    <mergeCell ref="C6:D6"/>
    <mergeCell ref="G6:H6"/>
    <mergeCell ref="K6:L6"/>
    <mergeCell ref="O6:P6"/>
    <mergeCell ref="S6:T6"/>
    <mergeCell ref="W6:X6"/>
    <mergeCell ref="AA6:AB6"/>
    <mergeCell ref="C7:D7"/>
    <mergeCell ref="G7:H7"/>
    <mergeCell ref="K7:L7"/>
    <mergeCell ref="O7:P7"/>
    <mergeCell ref="S7:T7"/>
    <mergeCell ref="W7:X7"/>
    <mergeCell ref="AA7:AB7"/>
    <mergeCell ref="C8:AB8"/>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AB11"/>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23" width="8.7109375" style="0" customWidth="1"/>
    <col min="24" max="24" width="5.7109375" style="0" customWidth="1"/>
    <col min="25" max="27" width="8.7109375" style="0" customWidth="1"/>
    <col min="28" max="28" width="5.7109375" style="0" customWidth="1"/>
    <col min="29" max="16384" width="8.7109375" style="0" customWidth="1"/>
  </cols>
  <sheetData>
    <row r="2" spans="1:6" ht="15" customHeight="1">
      <c r="A2" s="3" t="s">
        <v>136</v>
      </c>
      <c r="B2" s="3"/>
      <c r="C2" s="3"/>
      <c r="D2" s="3"/>
      <c r="E2" s="3"/>
      <c r="F2" s="3"/>
    </row>
    <row r="5" spans="3:28" ht="15">
      <c r="C5" s="1" t="s">
        <v>6</v>
      </c>
      <c r="D5" s="1"/>
      <c r="E5" s="1"/>
      <c r="F5" s="1"/>
      <c r="G5" s="1"/>
      <c r="H5" s="1"/>
      <c r="I5" s="1"/>
      <c r="J5" s="1"/>
      <c r="K5" s="1"/>
      <c r="L5" s="1"/>
      <c r="O5" s="1" t="s">
        <v>108</v>
      </c>
      <c r="P5" s="1"/>
      <c r="Q5" s="1"/>
      <c r="R5" s="1"/>
      <c r="S5" s="1"/>
      <c r="T5" s="1"/>
      <c r="W5" s="1" t="s">
        <v>109</v>
      </c>
      <c r="X5" s="1"/>
      <c r="Y5" s="1"/>
      <c r="Z5" s="1"/>
      <c r="AA5" s="1"/>
      <c r="AB5" s="1"/>
    </row>
    <row r="6" spans="3:28" ht="39.75" customHeight="1">
      <c r="C6" s="9"/>
      <c r="D6" s="9"/>
      <c r="G6" s="9"/>
      <c r="H6" s="9"/>
      <c r="K6" s="9"/>
      <c r="L6" s="9"/>
      <c r="O6" s="3" t="s">
        <v>110</v>
      </c>
      <c r="P6" s="3"/>
      <c r="S6" s="3" t="s">
        <v>111</v>
      </c>
      <c r="T6" s="3"/>
      <c r="W6" s="3" t="s">
        <v>110</v>
      </c>
      <c r="X6" s="3"/>
      <c r="AA6" s="3" t="s">
        <v>111</v>
      </c>
      <c r="AB6" s="3"/>
    </row>
    <row r="7" spans="3:28" ht="15">
      <c r="C7" s="1" t="s">
        <v>7</v>
      </c>
      <c r="D7" s="1"/>
      <c r="G7" s="1" t="s">
        <v>8</v>
      </c>
      <c r="H7" s="1"/>
      <c r="K7" s="1" t="s">
        <v>9</v>
      </c>
      <c r="L7" s="1"/>
      <c r="O7" s="1" t="s">
        <v>8</v>
      </c>
      <c r="P7" s="1"/>
      <c r="S7" s="1" t="s">
        <v>9</v>
      </c>
      <c r="T7" s="1"/>
      <c r="W7" s="1" t="s">
        <v>8</v>
      </c>
      <c r="X7" s="1"/>
      <c r="AA7" s="1" t="s">
        <v>9</v>
      </c>
      <c r="AB7" s="1"/>
    </row>
    <row r="8" spans="3:28" ht="15">
      <c r="C8" s="1" t="s">
        <v>112</v>
      </c>
      <c r="D8" s="1"/>
      <c r="E8" s="1"/>
      <c r="F8" s="1"/>
      <c r="G8" s="1"/>
      <c r="H8" s="1"/>
      <c r="I8" s="1"/>
      <c r="J8" s="1"/>
      <c r="K8" s="1"/>
      <c r="L8" s="1"/>
      <c r="M8" s="1"/>
      <c r="N8" s="1"/>
      <c r="O8" s="1"/>
      <c r="P8" s="1"/>
      <c r="Q8" s="1"/>
      <c r="R8" s="1"/>
      <c r="S8" s="1"/>
      <c r="T8" s="1"/>
      <c r="U8" s="1"/>
      <c r="V8" s="1"/>
      <c r="W8" s="1"/>
      <c r="X8" s="1"/>
      <c r="Y8" s="1"/>
      <c r="Z8" s="1"/>
      <c r="AA8" s="1"/>
      <c r="AB8" s="1"/>
    </row>
    <row r="10" spans="1:28" ht="15">
      <c r="A10" t="s">
        <v>137</v>
      </c>
      <c r="C10" s="4">
        <v>4982</v>
      </c>
      <c r="D10" s="4"/>
      <c r="G10" s="4">
        <v>7089</v>
      </c>
      <c r="H10" s="4"/>
      <c r="K10" s="4">
        <v>8293</v>
      </c>
      <c r="L10" s="4"/>
      <c r="O10" s="4">
        <v>2107</v>
      </c>
      <c r="P10" s="4"/>
      <c r="S10" s="4">
        <v>1204</v>
      </c>
      <c r="T10" s="4"/>
      <c r="X10" t="s">
        <v>138</v>
      </c>
      <c r="AB10" t="s">
        <v>139</v>
      </c>
    </row>
    <row r="11" spans="1:12" ht="15">
      <c r="A11" t="s">
        <v>119</v>
      </c>
      <c r="D11" t="s">
        <v>140</v>
      </c>
      <c r="H11" t="s">
        <v>141</v>
      </c>
      <c r="L11" t="s">
        <v>142</v>
      </c>
    </row>
  </sheetData>
  <sheetProtection selectLockedCells="1" selectUnlockedCells="1"/>
  <mergeCells count="24">
    <mergeCell ref="A2:F2"/>
    <mergeCell ref="C5:L5"/>
    <mergeCell ref="O5:T5"/>
    <mergeCell ref="W5:AB5"/>
    <mergeCell ref="C6:D6"/>
    <mergeCell ref="G6:H6"/>
    <mergeCell ref="K6:L6"/>
    <mergeCell ref="O6:P6"/>
    <mergeCell ref="S6:T6"/>
    <mergeCell ref="W6:X6"/>
    <mergeCell ref="AA6:AB6"/>
    <mergeCell ref="C7:D7"/>
    <mergeCell ref="G7:H7"/>
    <mergeCell ref="K7:L7"/>
    <mergeCell ref="O7:P7"/>
    <mergeCell ref="S7:T7"/>
    <mergeCell ref="W7:X7"/>
    <mergeCell ref="AA7:AB7"/>
    <mergeCell ref="C8:AB8"/>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AC11"/>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4.7109375" style="0" customWidth="1"/>
    <col min="5" max="7" width="8.7109375" style="0" customWidth="1"/>
    <col min="8" max="8" width="4.7109375" style="0" customWidth="1"/>
    <col min="9" max="11" width="8.7109375" style="0" customWidth="1"/>
    <col min="12" max="12" width="4.7109375" style="0" customWidth="1"/>
    <col min="13" max="23" width="8.7109375" style="0" customWidth="1"/>
    <col min="24" max="24" width="6.7109375" style="0" customWidth="1"/>
    <col min="25" max="27" width="8.7109375" style="0" customWidth="1"/>
    <col min="28" max="28" width="5.7109375" style="0" customWidth="1"/>
    <col min="29" max="29" width="2.7109375" style="0" customWidth="1"/>
    <col min="30" max="16384" width="8.7109375" style="0" customWidth="1"/>
  </cols>
  <sheetData>
    <row r="2" spans="1:6" ht="15" customHeight="1">
      <c r="A2" s="3" t="s">
        <v>143</v>
      </c>
      <c r="B2" s="3"/>
      <c r="C2" s="3"/>
      <c r="D2" s="3"/>
      <c r="E2" s="3"/>
      <c r="F2" s="3"/>
    </row>
    <row r="5" spans="3:28" ht="15">
      <c r="C5" s="1" t="s">
        <v>6</v>
      </c>
      <c r="D5" s="1"/>
      <c r="E5" s="1"/>
      <c r="F5" s="1"/>
      <c r="G5" s="1"/>
      <c r="H5" s="1"/>
      <c r="I5" s="1"/>
      <c r="J5" s="1"/>
      <c r="K5" s="1"/>
      <c r="L5" s="1"/>
      <c r="O5" s="1" t="s">
        <v>108</v>
      </c>
      <c r="P5" s="1"/>
      <c r="Q5" s="1"/>
      <c r="R5" s="1"/>
      <c r="S5" s="1"/>
      <c r="T5" s="1"/>
      <c r="W5" s="1" t="s">
        <v>109</v>
      </c>
      <c r="X5" s="1"/>
      <c r="Y5" s="1"/>
      <c r="Z5" s="1"/>
      <c r="AA5" s="1"/>
      <c r="AB5" s="1"/>
    </row>
    <row r="6" spans="3:28" ht="39.75" customHeight="1">
      <c r="C6" s="9"/>
      <c r="D6" s="9"/>
      <c r="G6" s="9"/>
      <c r="H6" s="9"/>
      <c r="K6" s="9"/>
      <c r="L6" s="9"/>
      <c r="O6" s="3" t="s">
        <v>110</v>
      </c>
      <c r="P6" s="3"/>
      <c r="S6" s="3" t="s">
        <v>111</v>
      </c>
      <c r="T6" s="3"/>
      <c r="W6" s="3" t="s">
        <v>110</v>
      </c>
      <c r="X6" s="3"/>
      <c r="AA6" s="3" t="s">
        <v>111</v>
      </c>
      <c r="AB6" s="3"/>
    </row>
    <row r="7" spans="3:28" ht="15">
      <c r="C7" s="1" t="s">
        <v>7</v>
      </c>
      <c r="D7" s="1"/>
      <c r="G7" s="1" t="s">
        <v>8</v>
      </c>
      <c r="H7" s="1"/>
      <c r="K7" s="1" t="s">
        <v>9</v>
      </c>
      <c r="L7" s="1"/>
      <c r="O7" s="1" t="s">
        <v>8</v>
      </c>
      <c r="P7" s="1"/>
      <c r="S7" s="1" t="s">
        <v>9</v>
      </c>
      <c r="T7" s="1"/>
      <c r="W7" s="1" t="s">
        <v>8</v>
      </c>
      <c r="X7" s="1"/>
      <c r="AA7" s="1" t="s">
        <v>9</v>
      </c>
      <c r="AB7" s="1"/>
    </row>
    <row r="8" spans="3:28" ht="15">
      <c r="C8" s="1" t="s">
        <v>112</v>
      </c>
      <c r="D8" s="1"/>
      <c r="E8" s="1"/>
      <c r="F8" s="1"/>
      <c r="G8" s="1"/>
      <c r="H8" s="1"/>
      <c r="I8" s="1"/>
      <c r="J8" s="1"/>
      <c r="K8" s="1"/>
      <c r="L8" s="1"/>
      <c r="M8" s="1"/>
      <c r="N8" s="1"/>
      <c r="O8" s="1"/>
      <c r="P8" s="1"/>
      <c r="Q8" s="1"/>
      <c r="R8" s="1"/>
      <c r="S8" s="1"/>
      <c r="T8" s="1"/>
      <c r="U8" s="1"/>
      <c r="V8" s="1"/>
      <c r="W8" s="1"/>
      <c r="X8" s="1"/>
      <c r="Y8" s="1"/>
      <c r="Z8" s="1"/>
      <c r="AA8" s="1"/>
      <c r="AB8" s="1"/>
    </row>
    <row r="10" spans="1:29" ht="15">
      <c r="A10" t="s">
        <v>144</v>
      </c>
      <c r="C10" s="4">
        <v>356</v>
      </c>
      <c r="D10" s="4"/>
      <c r="G10" s="4">
        <v>2437</v>
      </c>
      <c r="H10" s="4"/>
      <c r="K10" s="4">
        <v>1371</v>
      </c>
      <c r="L10" s="4"/>
      <c r="O10" s="4">
        <v>2081</v>
      </c>
      <c r="P10" s="4"/>
      <c r="S10" s="8">
        <v>-1066</v>
      </c>
      <c r="T10" s="8"/>
      <c r="X10" t="s">
        <v>145</v>
      </c>
      <c r="AB10" t="s">
        <v>146</v>
      </c>
      <c r="AC10" t="s">
        <v>104</v>
      </c>
    </row>
    <row r="11" spans="1:12" ht="15">
      <c r="A11" t="s">
        <v>119</v>
      </c>
      <c r="D11" t="s">
        <v>147</v>
      </c>
      <c r="H11" t="s">
        <v>148</v>
      </c>
      <c r="L11" t="s">
        <v>149</v>
      </c>
    </row>
  </sheetData>
  <sheetProtection selectLockedCells="1" selectUnlockedCells="1"/>
  <mergeCells count="24">
    <mergeCell ref="A2:F2"/>
    <mergeCell ref="C5:L5"/>
    <mergeCell ref="O5:T5"/>
    <mergeCell ref="W5:AB5"/>
    <mergeCell ref="C6:D6"/>
    <mergeCell ref="G6:H6"/>
    <mergeCell ref="K6:L6"/>
    <mergeCell ref="O6:P6"/>
    <mergeCell ref="S6:T6"/>
    <mergeCell ref="W6:X6"/>
    <mergeCell ref="AA6:AB6"/>
    <mergeCell ref="C7:D7"/>
    <mergeCell ref="G7:H7"/>
    <mergeCell ref="K7:L7"/>
    <mergeCell ref="O7:P7"/>
    <mergeCell ref="S7:T7"/>
    <mergeCell ref="W7:X7"/>
    <mergeCell ref="AA7:AB7"/>
    <mergeCell ref="C8:AB8"/>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AF34"/>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ustomHeight="1">
      <c r="A2" s="3" t="s">
        <v>150</v>
      </c>
      <c r="B2" s="3"/>
      <c r="C2" s="3"/>
      <c r="D2" s="3"/>
      <c r="E2" s="3"/>
      <c r="F2" s="3"/>
    </row>
    <row r="5" spans="3:32" ht="15">
      <c r="C5" s="1" t="s">
        <v>151</v>
      </c>
      <c r="D5" s="1"/>
      <c r="E5" s="1"/>
      <c r="F5" s="1"/>
      <c r="G5" s="1"/>
      <c r="H5" s="1"/>
      <c r="I5" s="1"/>
      <c r="J5" s="1"/>
      <c r="K5" s="1"/>
      <c r="L5" s="1"/>
      <c r="M5" s="1"/>
      <c r="N5" s="1"/>
      <c r="O5" s="1"/>
      <c r="P5" s="1"/>
      <c r="Q5" s="1"/>
      <c r="R5" s="1"/>
      <c r="S5" s="1"/>
      <c r="T5" s="1"/>
      <c r="U5" s="1"/>
      <c r="V5" s="1"/>
      <c r="W5" s="1"/>
      <c r="X5" s="1"/>
      <c r="Y5" s="1"/>
      <c r="Z5" s="1"/>
      <c r="AA5" s="1"/>
      <c r="AB5" s="1"/>
      <c r="AC5" s="1"/>
      <c r="AD5" s="1"/>
      <c r="AE5" s="1"/>
      <c r="AF5" s="1"/>
    </row>
    <row r="6" spans="3:32" ht="39.75" customHeight="1">
      <c r="C6" s="3" t="s">
        <v>152</v>
      </c>
      <c r="D6" s="3"/>
      <c r="G6" s="3" t="s">
        <v>153</v>
      </c>
      <c r="H6" s="3"/>
      <c r="K6" s="3" t="s">
        <v>154</v>
      </c>
      <c r="L6" s="3"/>
      <c r="O6" s="3" t="s">
        <v>155</v>
      </c>
      <c r="P6" s="3"/>
      <c r="S6" s="3" t="s">
        <v>152</v>
      </c>
      <c r="T6" s="3"/>
      <c r="W6" s="3" t="s">
        <v>153</v>
      </c>
      <c r="X6" s="3"/>
      <c r="AA6" s="3" t="s">
        <v>154</v>
      </c>
      <c r="AB6" s="3"/>
      <c r="AE6" s="3" t="s">
        <v>155</v>
      </c>
      <c r="AF6" s="3"/>
    </row>
    <row r="7" spans="3:32" ht="15">
      <c r="C7" s="1" t="s">
        <v>8</v>
      </c>
      <c r="D7" s="1"/>
      <c r="G7" s="1" t="s">
        <v>8</v>
      </c>
      <c r="H7" s="1"/>
      <c r="K7" s="1" t="s">
        <v>8</v>
      </c>
      <c r="L7" s="1"/>
      <c r="O7" s="1" t="s">
        <v>8</v>
      </c>
      <c r="P7" s="1"/>
      <c r="S7" s="1" t="s">
        <v>9</v>
      </c>
      <c r="T7" s="1"/>
      <c r="W7" s="1" t="s">
        <v>9</v>
      </c>
      <c r="X7" s="1"/>
      <c r="AA7" s="1" t="s">
        <v>9</v>
      </c>
      <c r="AB7" s="1"/>
      <c r="AE7" s="1" t="s">
        <v>9</v>
      </c>
      <c r="AF7" s="1"/>
    </row>
    <row r="8" spans="3:32" ht="15">
      <c r="C8" s="1" t="s">
        <v>156</v>
      </c>
      <c r="D8" s="1"/>
      <c r="E8" s="1"/>
      <c r="F8" s="1"/>
      <c r="G8" s="1"/>
      <c r="H8" s="1"/>
      <c r="I8" s="1"/>
      <c r="J8" s="1"/>
      <c r="K8" s="1"/>
      <c r="L8" s="1"/>
      <c r="M8" s="1"/>
      <c r="N8" s="1"/>
      <c r="O8" s="1"/>
      <c r="P8" s="1"/>
      <c r="Q8" s="1"/>
      <c r="R8" s="1"/>
      <c r="S8" s="1"/>
      <c r="T8" s="1"/>
      <c r="U8" s="1"/>
      <c r="V8" s="1"/>
      <c r="W8" s="1"/>
      <c r="X8" s="1"/>
      <c r="Y8" s="1"/>
      <c r="Z8" s="1"/>
      <c r="AA8" s="1"/>
      <c r="AB8" s="1"/>
      <c r="AC8" s="1"/>
      <c r="AD8" s="1"/>
      <c r="AE8" s="1"/>
      <c r="AF8" s="1"/>
    </row>
    <row r="10" spans="1:32" ht="15">
      <c r="A10" t="s">
        <v>12</v>
      </c>
      <c r="C10" s="4">
        <v>11135</v>
      </c>
      <c r="D10" s="4"/>
      <c r="G10" s="4">
        <v>13150</v>
      </c>
      <c r="H10" s="4"/>
      <c r="K10" s="4">
        <v>12953</v>
      </c>
      <c r="L10" s="4"/>
      <c r="O10" s="4">
        <v>13029</v>
      </c>
      <c r="P10" s="4"/>
      <c r="S10" s="4">
        <v>14985</v>
      </c>
      <c r="T10" s="4"/>
      <c r="W10" s="4">
        <v>16906</v>
      </c>
      <c r="X10" s="4"/>
      <c r="AA10" s="4">
        <v>16165</v>
      </c>
      <c r="AB10" s="4"/>
      <c r="AE10" s="4">
        <v>18237</v>
      </c>
      <c r="AF10" s="4"/>
    </row>
    <row r="12" spans="1:32" ht="15">
      <c r="A12" t="s">
        <v>13</v>
      </c>
      <c r="D12" s="5">
        <v>3936</v>
      </c>
      <c r="H12" s="5">
        <v>4863</v>
      </c>
      <c r="L12" s="5">
        <v>4602</v>
      </c>
      <c r="P12" s="5">
        <v>4817</v>
      </c>
      <c r="T12" s="5">
        <v>5148</v>
      </c>
      <c r="X12" s="5">
        <v>5205</v>
      </c>
      <c r="AB12" s="5">
        <v>4977</v>
      </c>
      <c r="AF12" s="5">
        <v>5230</v>
      </c>
    </row>
    <row r="13" spans="1:32" ht="15">
      <c r="A13" t="s">
        <v>14</v>
      </c>
      <c r="D13" s="5">
        <v>4234</v>
      </c>
      <c r="H13" s="5">
        <v>4813</v>
      </c>
      <c r="L13" s="5">
        <v>4821</v>
      </c>
      <c r="P13" s="5">
        <v>5085</v>
      </c>
      <c r="T13" s="5">
        <v>5345</v>
      </c>
      <c r="X13" s="5">
        <v>5323</v>
      </c>
      <c r="AB13" s="5">
        <v>5171</v>
      </c>
      <c r="AF13" s="5">
        <v>5634</v>
      </c>
    </row>
    <row r="14" spans="1:32" ht="15">
      <c r="A14" t="s">
        <v>15</v>
      </c>
      <c r="D14" s="5">
        <v>1678</v>
      </c>
      <c r="H14" s="5">
        <v>1876</v>
      </c>
      <c r="L14" s="5">
        <v>1908</v>
      </c>
      <c r="P14" s="5">
        <v>1954</v>
      </c>
      <c r="T14" s="5">
        <v>2137</v>
      </c>
      <c r="X14" s="5">
        <v>2258</v>
      </c>
      <c r="AB14" s="5">
        <v>2273</v>
      </c>
      <c r="AF14" s="5">
        <v>2341</v>
      </c>
    </row>
    <row r="15" spans="1:32" ht="15">
      <c r="A15" t="s">
        <v>16</v>
      </c>
      <c r="D15" s="5">
        <v>1489</v>
      </c>
      <c r="H15" s="5">
        <v>1804</v>
      </c>
      <c r="L15" s="5">
        <v>1779</v>
      </c>
      <c r="P15" s="5">
        <v>2017</v>
      </c>
      <c r="T15" s="5">
        <v>1918</v>
      </c>
      <c r="X15" s="5">
        <v>2176</v>
      </c>
      <c r="AB15" s="5">
        <v>1897</v>
      </c>
      <c r="AF15" s="5">
        <v>2302</v>
      </c>
    </row>
    <row r="16" spans="1:32" ht="15">
      <c r="A16" t="s">
        <v>17</v>
      </c>
      <c r="D16" s="5">
        <v>621</v>
      </c>
      <c r="H16" s="5">
        <v>603</v>
      </c>
      <c r="L16" s="5">
        <v>612</v>
      </c>
      <c r="P16" s="5">
        <v>601</v>
      </c>
      <c r="T16" s="5">
        <v>371</v>
      </c>
      <c r="X16" s="5">
        <v>333</v>
      </c>
      <c r="AB16" s="5">
        <v>333</v>
      </c>
      <c r="AF16" s="5">
        <v>334</v>
      </c>
    </row>
    <row r="18" spans="1:32" ht="15">
      <c r="A18" s="2" t="s">
        <v>18</v>
      </c>
      <c r="D18" s="5">
        <v>11958</v>
      </c>
      <c r="H18" s="5">
        <v>13959</v>
      </c>
      <c r="L18" s="5">
        <v>13722</v>
      </c>
      <c r="P18" s="5">
        <v>14474</v>
      </c>
      <c r="T18" s="5">
        <v>14919</v>
      </c>
      <c r="X18" s="5">
        <v>15295</v>
      </c>
      <c r="AB18" s="5">
        <v>14651</v>
      </c>
      <c r="AF18" s="5">
        <v>15841</v>
      </c>
    </row>
    <row r="20" spans="1:32" ht="15">
      <c r="A20" t="s">
        <v>19</v>
      </c>
      <c r="D20" s="6">
        <v>-823</v>
      </c>
      <c r="H20" s="6">
        <v>-809</v>
      </c>
      <c r="L20" s="6">
        <v>-769</v>
      </c>
      <c r="P20" s="6">
        <v>-1445</v>
      </c>
      <c r="T20" s="5">
        <v>66</v>
      </c>
      <c r="X20" s="5">
        <v>1611</v>
      </c>
      <c r="AB20" s="5">
        <v>1514</v>
      </c>
      <c r="AF20" s="5">
        <v>2396</v>
      </c>
    </row>
    <row r="21" spans="1:32" ht="15">
      <c r="A21" t="s">
        <v>20</v>
      </c>
      <c r="D21" s="6">
        <v>-58</v>
      </c>
      <c r="H21" s="6">
        <v>-71</v>
      </c>
      <c r="L21" s="6">
        <v>-39</v>
      </c>
      <c r="P21" s="6">
        <v>-40</v>
      </c>
      <c r="T21" s="5">
        <v>11</v>
      </c>
      <c r="X21" s="5">
        <v>23</v>
      </c>
      <c r="AB21" s="5">
        <v>84</v>
      </c>
      <c r="AF21" s="5">
        <v>113</v>
      </c>
    </row>
    <row r="22" spans="1:32" ht="15">
      <c r="A22" t="s">
        <v>21</v>
      </c>
      <c r="D22" s="6">
        <v>-21</v>
      </c>
      <c r="H22" s="6">
        <v>-1</v>
      </c>
      <c r="L22" s="6">
        <v>-72</v>
      </c>
      <c r="P22" s="6">
        <v>-2</v>
      </c>
      <c r="T22" s="5">
        <v>6</v>
      </c>
      <c r="X22" s="6">
        <v>-33</v>
      </c>
      <c r="AB22" s="5">
        <v>3</v>
      </c>
      <c r="AF22" s="5">
        <v>149</v>
      </c>
    </row>
    <row r="23" spans="1:32" ht="15">
      <c r="A23" s="7" t="s">
        <v>23</v>
      </c>
      <c r="D23" t="s">
        <v>22</v>
      </c>
      <c r="H23" t="s">
        <v>22</v>
      </c>
      <c r="L23" s="6">
        <v>-6</v>
      </c>
      <c r="P23" s="6">
        <v>-8</v>
      </c>
      <c r="T23" s="5">
        <v>2</v>
      </c>
      <c r="X23" s="6">
        <v>-211</v>
      </c>
      <c r="AB23" s="6">
        <v>-6</v>
      </c>
      <c r="AF23" s="6">
        <v>-9</v>
      </c>
    </row>
    <row r="25" spans="1:32" ht="15">
      <c r="A25" s="7" t="s">
        <v>24</v>
      </c>
      <c r="D25" s="6">
        <v>-902</v>
      </c>
      <c r="H25" s="6">
        <v>-881</v>
      </c>
      <c r="L25" s="6">
        <v>-886</v>
      </c>
      <c r="P25" s="6">
        <v>-1495</v>
      </c>
      <c r="T25" s="5">
        <v>85</v>
      </c>
      <c r="X25" s="5">
        <v>1390</v>
      </c>
      <c r="AB25" s="5">
        <v>1595</v>
      </c>
      <c r="AF25" s="5">
        <v>2649</v>
      </c>
    </row>
    <row r="26" spans="1:32" ht="15">
      <c r="A26" s="7" t="s">
        <v>25</v>
      </c>
      <c r="D26" s="6">
        <v>-53</v>
      </c>
      <c r="H26" s="6">
        <v>-52</v>
      </c>
      <c r="L26" s="6">
        <v>-38</v>
      </c>
      <c r="P26" s="6">
        <v>-39</v>
      </c>
      <c r="T26" t="s">
        <v>22</v>
      </c>
      <c r="X26" t="s">
        <v>22</v>
      </c>
      <c r="AB26" t="s">
        <v>22</v>
      </c>
      <c r="AF26" s="5">
        <v>50</v>
      </c>
    </row>
    <row r="28" spans="1:32" ht="15">
      <c r="A28" s="7" t="s">
        <v>26</v>
      </c>
      <c r="D28" s="6">
        <v>-849</v>
      </c>
      <c r="H28" s="6">
        <v>-829</v>
      </c>
      <c r="L28" s="6">
        <v>-848</v>
      </c>
      <c r="P28" s="6">
        <v>-1456</v>
      </c>
      <c r="T28" s="5">
        <v>85</v>
      </c>
      <c r="X28" s="5">
        <v>1390</v>
      </c>
      <c r="AB28" s="5">
        <v>1595</v>
      </c>
      <c r="AF28" s="5">
        <v>2599</v>
      </c>
    </row>
    <row r="29" spans="1:32" ht="15">
      <c r="A29" s="7" t="s">
        <v>27</v>
      </c>
      <c r="D29" t="s">
        <v>22</v>
      </c>
      <c r="H29" t="s">
        <v>22</v>
      </c>
      <c r="L29" s="6">
        <v>-440</v>
      </c>
      <c r="P29" t="s">
        <v>22</v>
      </c>
      <c r="T29" t="s">
        <v>22</v>
      </c>
      <c r="X29" t="s">
        <v>22</v>
      </c>
      <c r="AB29" t="s">
        <v>22</v>
      </c>
      <c r="AF29" t="s">
        <v>22</v>
      </c>
    </row>
    <row r="31" spans="1:32" ht="15">
      <c r="A31" t="s">
        <v>28</v>
      </c>
      <c r="D31" s="6">
        <v>-849</v>
      </c>
      <c r="H31" s="6">
        <v>-829</v>
      </c>
      <c r="L31" s="6">
        <v>-1288</v>
      </c>
      <c r="P31" s="6">
        <v>-1456</v>
      </c>
      <c r="T31" s="5">
        <v>85</v>
      </c>
      <c r="X31" s="5">
        <v>1390</v>
      </c>
      <c r="AB31" s="5">
        <v>1595</v>
      </c>
      <c r="AF31" s="5">
        <v>2599</v>
      </c>
    </row>
    <row r="32" spans="1:32" ht="15">
      <c r="A32" s="7" t="s">
        <v>29</v>
      </c>
      <c r="D32" s="6">
        <v>-611</v>
      </c>
      <c r="H32" s="6">
        <v>-643</v>
      </c>
      <c r="L32" s="6">
        <v>-675</v>
      </c>
      <c r="P32" s="6">
        <v>-709</v>
      </c>
      <c r="T32" s="6">
        <v>-742</v>
      </c>
      <c r="X32" s="6">
        <v>-777</v>
      </c>
      <c r="AB32" s="6">
        <v>-812</v>
      </c>
      <c r="AF32" s="6">
        <v>-848</v>
      </c>
    </row>
    <row r="34" spans="1:32" ht="15">
      <c r="A34" s="7" t="s">
        <v>30</v>
      </c>
      <c r="C34" s="8">
        <v>-1460</v>
      </c>
      <c r="D34" s="8"/>
      <c r="G34" s="8">
        <v>-1472</v>
      </c>
      <c r="H34" s="8"/>
      <c r="K34" s="8">
        <v>-1963</v>
      </c>
      <c r="L34" s="8"/>
      <c r="O34" s="8">
        <v>-2165</v>
      </c>
      <c r="P34" s="8"/>
      <c r="S34" s="8">
        <v>-657</v>
      </c>
      <c r="T34" s="8"/>
      <c r="W34" s="4">
        <v>613</v>
      </c>
      <c r="X34" s="4"/>
      <c r="AA34" s="4">
        <v>783</v>
      </c>
      <c r="AB34" s="4"/>
      <c r="AE34" s="4">
        <v>1751</v>
      </c>
      <c r="AF34" s="4"/>
    </row>
  </sheetData>
  <sheetProtection selectLockedCells="1" selectUnlockedCells="1"/>
  <mergeCells count="35">
    <mergeCell ref="A2:F2"/>
    <mergeCell ref="C5:AF5"/>
    <mergeCell ref="C6:D6"/>
    <mergeCell ref="G6:H6"/>
    <mergeCell ref="K6:L6"/>
    <mergeCell ref="O6:P6"/>
    <mergeCell ref="S6:T6"/>
    <mergeCell ref="W6:X6"/>
    <mergeCell ref="AA6:AB6"/>
    <mergeCell ref="AE6:AF6"/>
    <mergeCell ref="C7:D7"/>
    <mergeCell ref="G7:H7"/>
    <mergeCell ref="K7:L7"/>
    <mergeCell ref="O7:P7"/>
    <mergeCell ref="S7:T7"/>
    <mergeCell ref="W7:X7"/>
    <mergeCell ref="AA7:AB7"/>
    <mergeCell ref="AE7:AF7"/>
    <mergeCell ref="C8:AF8"/>
    <mergeCell ref="C10:D10"/>
    <mergeCell ref="G10:H10"/>
    <mergeCell ref="K10:L10"/>
    <mergeCell ref="O10:P10"/>
    <mergeCell ref="S10:T10"/>
    <mergeCell ref="W10:X10"/>
    <mergeCell ref="AA10:AB10"/>
    <mergeCell ref="AE10:AF10"/>
    <mergeCell ref="C34:D34"/>
    <mergeCell ref="G34:H34"/>
    <mergeCell ref="K34:L34"/>
    <mergeCell ref="O34:P34"/>
    <mergeCell ref="S34:T34"/>
    <mergeCell ref="W34:X34"/>
    <mergeCell ref="AA34:AB34"/>
    <mergeCell ref="AE34:AF34"/>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AF11"/>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3:32" ht="15">
      <c r="C3" s="1" t="s">
        <v>151</v>
      </c>
      <c r="D3" s="1"/>
      <c r="E3" s="1"/>
      <c r="F3" s="1"/>
      <c r="G3" s="1"/>
      <c r="H3" s="1"/>
      <c r="I3" s="1"/>
      <c r="J3" s="1"/>
      <c r="K3" s="1"/>
      <c r="L3" s="1"/>
      <c r="M3" s="1"/>
      <c r="N3" s="1"/>
      <c r="O3" s="1"/>
      <c r="P3" s="1"/>
      <c r="Q3" s="1"/>
      <c r="R3" s="1"/>
      <c r="S3" s="1"/>
      <c r="T3" s="1"/>
      <c r="U3" s="1"/>
      <c r="V3" s="1"/>
      <c r="W3" s="1"/>
      <c r="X3" s="1"/>
      <c r="Y3" s="1"/>
      <c r="Z3" s="1"/>
      <c r="AA3" s="1"/>
      <c r="AB3" s="1"/>
      <c r="AC3" s="1"/>
      <c r="AD3" s="1"/>
      <c r="AE3" s="1"/>
      <c r="AF3" s="1"/>
    </row>
    <row r="4" spans="3:32" ht="39.75" customHeight="1">
      <c r="C4" s="3" t="s">
        <v>152</v>
      </c>
      <c r="D4" s="3"/>
      <c r="G4" s="3" t="s">
        <v>153</v>
      </c>
      <c r="H4" s="3"/>
      <c r="K4" s="3" t="s">
        <v>154</v>
      </c>
      <c r="L4" s="3"/>
      <c r="O4" s="3" t="s">
        <v>155</v>
      </c>
      <c r="P4" s="3"/>
      <c r="S4" s="3" t="s">
        <v>152</v>
      </c>
      <c r="T4" s="3"/>
      <c r="W4" s="3" t="s">
        <v>153</v>
      </c>
      <c r="X4" s="3"/>
      <c r="AA4" s="3" t="s">
        <v>154</v>
      </c>
      <c r="AB4" s="3"/>
      <c r="AE4" s="3" t="s">
        <v>155</v>
      </c>
      <c r="AF4" s="3"/>
    </row>
    <row r="5" spans="3:32" ht="15">
      <c r="C5" s="1" t="s">
        <v>8</v>
      </c>
      <c r="D5" s="1"/>
      <c r="G5" s="1" t="s">
        <v>8</v>
      </c>
      <c r="H5" s="1"/>
      <c r="K5" s="1" t="s">
        <v>8</v>
      </c>
      <c r="L5" s="1"/>
      <c r="O5" s="1" t="s">
        <v>8</v>
      </c>
      <c r="P5" s="1"/>
      <c r="S5" s="1" t="s">
        <v>9</v>
      </c>
      <c r="T5" s="1"/>
      <c r="W5" s="1" t="s">
        <v>9</v>
      </c>
      <c r="X5" s="1"/>
      <c r="AA5" s="1" t="s">
        <v>9</v>
      </c>
      <c r="AB5" s="1"/>
      <c r="AE5" s="1" t="s">
        <v>9</v>
      </c>
      <c r="AF5" s="1"/>
    </row>
    <row r="6" spans="3:32" ht="15">
      <c r="C6" s="1" t="s">
        <v>157</v>
      </c>
      <c r="D6" s="1"/>
      <c r="E6" s="1"/>
      <c r="F6" s="1"/>
      <c r="G6" s="1"/>
      <c r="H6" s="1"/>
      <c r="I6" s="1"/>
      <c r="J6" s="1"/>
      <c r="K6" s="1"/>
      <c r="L6" s="1"/>
      <c r="M6" s="1"/>
      <c r="N6" s="1"/>
      <c r="O6" s="1"/>
      <c r="P6" s="1"/>
      <c r="Q6" s="1"/>
      <c r="R6" s="1"/>
      <c r="S6" s="1"/>
      <c r="T6" s="1"/>
      <c r="U6" s="1"/>
      <c r="V6" s="1"/>
      <c r="W6" s="1"/>
      <c r="X6" s="1"/>
      <c r="Y6" s="1"/>
      <c r="Z6" s="1"/>
      <c r="AA6" s="1"/>
      <c r="AB6" s="1"/>
      <c r="AC6" s="1"/>
      <c r="AD6" s="1"/>
      <c r="AE6" s="1"/>
      <c r="AF6" s="1"/>
    </row>
    <row r="8" spans="1:32" ht="15">
      <c r="A8" t="s">
        <v>31</v>
      </c>
      <c r="C8" s="9" t="s">
        <v>32</v>
      </c>
      <c r="D8" s="9"/>
      <c r="G8" s="9" t="s">
        <v>32</v>
      </c>
      <c r="H8" s="9"/>
      <c r="K8" s="9" t="s">
        <v>32</v>
      </c>
      <c r="L8" s="9"/>
      <c r="O8" s="9" t="s">
        <v>32</v>
      </c>
      <c r="P8" s="9"/>
      <c r="S8" s="9" t="s">
        <v>32</v>
      </c>
      <c r="T8" s="9"/>
      <c r="W8" s="4">
        <v>2</v>
      </c>
      <c r="X8" s="4"/>
      <c r="AA8" s="4">
        <v>4</v>
      </c>
      <c r="AB8" s="4"/>
      <c r="AE8" s="4">
        <v>6</v>
      </c>
      <c r="AF8" s="4"/>
    </row>
    <row r="9" spans="1:32" ht="15">
      <c r="A9" t="s">
        <v>33</v>
      </c>
      <c r="D9" t="s">
        <v>22</v>
      </c>
      <c r="H9" t="s">
        <v>22</v>
      </c>
      <c r="L9" t="s">
        <v>22</v>
      </c>
      <c r="P9" t="s">
        <v>22</v>
      </c>
      <c r="T9" s="5">
        <v>6</v>
      </c>
      <c r="X9" s="5">
        <v>26</v>
      </c>
      <c r="AB9" s="5">
        <v>23</v>
      </c>
      <c r="AF9" s="5">
        <v>27</v>
      </c>
    </row>
    <row r="10" spans="1:32" ht="15">
      <c r="A10" t="s">
        <v>34</v>
      </c>
      <c r="D10" t="s">
        <v>22</v>
      </c>
      <c r="H10" t="s">
        <v>22</v>
      </c>
      <c r="L10" t="s">
        <v>22</v>
      </c>
      <c r="P10" t="s">
        <v>22</v>
      </c>
      <c r="T10" t="s">
        <v>22</v>
      </c>
      <c r="X10" s="5">
        <v>2</v>
      </c>
      <c r="AB10" s="5">
        <v>4</v>
      </c>
      <c r="AF10" s="5">
        <v>7</v>
      </c>
    </row>
    <row r="11" spans="1:32" ht="15">
      <c r="A11" t="s">
        <v>35</v>
      </c>
      <c r="D11" t="s">
        <v>22</v>
      </c>
      <c r="H11" s="5">
        <v>1</v>
      </c>
      <c r="L11" s="5">
        <v>1</v>
      </c>
      <c r="P11" s="5">
        <v>1</v>
      </c>
      <c r="T11" s="5">
        <v>1</v>
      </c>
      <c r="X11" s="5">
        <v>10</v>
      </c>
      <c r="AB11" s="5">
        <v>40</v>
      </c>
      <c r="AF11" s="5">
        <v>40</v>
      </c>
    </row>
  </sheetData>
  <sheetProtection selectLockedCells="1" selectUnlockedCells="1"/>
  <mergeCells count="26">
    <mergeCell ref="C3:AF3"/>
    <mergeCell ref="C4:D4"/>
    <mergeCell ref="G4:H4"/>
    <mergeCell ref="K4:L4"/>
    <mergeCell ref="O4:P4"/>
    <mergeCell ref="S4:T4"/>
    <mergeCell ref="W4:X4"/>
    <mergeCell ref="AA4:AB4"/>
    <mergeCell ref="AE4:AF4"/>
    <mergeCell ref="C5:D5"/>
    <mergeCell ref="G5:H5"/>
    <mergeCell ref="K5:L5"/>
    <mergeCell ref="O5:P5"/>
    <mergeCell ref="S5:T5"/>
    <mergeCell ref="W5:X5"/>
    <mergeCell ref="AA5:AB5"/>
    <mergeCell ref="AE5:AF5"/>
    <mergeCell ref="C6:AF6"/>
    <mergeCell ref="C8:D8"/>
    <mergeCell ref="G8:H8"/>
    <mergeCell ref="K8:L8"/>
    <mergeCell ref="O8:P8"/>
    <mergeCell ref="S8:T8"/>
    <mergeCell ref="W8:X8"/>
    <mergeCell ref="AA8:AB8"/>
    <mergeCell ref="AE8:AF8"/>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3:AF33"/>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3:32" ht="15">
      <c r="C3" s="1" t="s">
        <v>158</v>
      </c>
      <c r="D3" s="1"/>
      <c r="E3" s="1"/>
      <c r="F3" s="1"/>
      <c r="G3" s="1"/>
      <c r="H3" s="1"/>
      <c r="I3" s="1"/>
      <c r="J3" s="1"/>
      <c r="K3" s="1"/>
      <c r="L3" s="1"/>
      <c r="M3" s="1"/>
      <c r="N3" s="1"/>
      <c r="O3" s="1"/>
      <c r="P3" s="1"/>
      <c r="Q3" s="1"/>
      <c r="R3" s="1"/>
      <c r="S3" s="1"/>
      <c r="T3" s="1"/>
      <c r="U3" s="1"/>
      <c r="V3" s="1"/>
      <c r="W3" s="1"/>
      <c r="X3" s="1"/>
      <c r="Y3" s="1"/>
      <c r="Z3" s="1"/>
      <c r="AA3" s="1"/>
      <c r="AB3" s="1"/>
      <c r="AC3" s="1"/>
      <c r="AD3" s="1"/>
      <c r="AE3" s="1"/>
      <c r="AF3" s="1"/>
    </row>
    <row r="4" spans="3:32" ht="15">
      <c r="C4" s="1" t="s">
        <v>151</v>
      </c>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3:32" ht="39.75" customHeight="1">
      <c r="C5" s="3" t="s">
        <v>152</v>
      </c>
      <c r="D5" s="3"/>
      <c r="G5" s="3" t="s">
        <v>153</v>
      </c>
      <c r="H5" s="3"/>
      <c r="K5" s="3" t="s">
        <v>154</v>
      </c>
      <c r="L5" s="3"/>
      <c r="O5" s="3" t="s">
        <v>155</v>
      </c>
      <c r="P5" s="3"/>
      <c r="S5" s="3" t="s">
        <v>152</v>
      </c>
      <c r="T5" s="3"/>
      <c r="W5" s="3" t="s">
        <v>153</v>
      </c>
      <c r="X5" s="3"/>
      <c r="AA5" s="3" t="s">
        <v>154</v>
      </c>
      <c r="AB5" s="3"/>
      <c r="AE5" s="3" t="s">
        <v>155</v>
      </c>
      <c r="AF5" s="3"/>
    </row>
    <row r="6" spans="3:32" ht="15">
      <c r="C6" s="1" t="s">
        <v>8</v>
      </c>
      <c r="D6" s="1"/>
      <c r="G6" s="1" t="s">
        <v>8</v>
      </c>
      <c r="H6" s="1"/>
      <c r="K6" s="1" t="s">
        <v>8</v>
      </c>
      <c r="L6" s="1"/>
      <c r="O6" s="1" t="s">
        <v>8</v>
      </c>
      <c r="P6" s="1"/>
      <c r="S6" s="1" t="s">
        <v>9</v>
      </c>
      <c r="T6" s="1"/>
      <c r="W6" s="1" t="s">
        <v>9</v>
      </c>
      <c r="X6" s="1"/>
      <c r="AA6" s="1" t="s">
        <v>9</v>
      </c>
      <c r="AB6" s="1"/>
      <c r="AE6" s="1" t="s">
        <v>9</v>
      </c>
      <c r="AF6" s="1"/>
    </row>
    <row r="7" spans="3:32" ht="15">
      <c r="C7" s="1" t="s">
        <v>159</v>
      </c>
      <c r="D7" s="1"/>
      <c r="E7" s="1"/>
      <c r="F7" s="1"/>
      <c r="G7" s="1"/>
      <c r="H7" s="1"/>
      <c r="I7" s="1"/>
      <c r="J7" s="1"/>
      <c r="K7" s="1"/>
      <c r="L7" s="1"/>
      <c r="M7" s="1"/>
      <c r="N7" s="1"/>
      <c r="O7" s="1"/>
      <c r="P7" s="1"/>
      <c r="Q7" s="1"/>
      <c r="R7" s="1"/>
      <c r="S7" s="1"/>
      <c r="T7" s="1"/>
      <c r="U7" s="1"/>
      <c r="V7" s="1"/>
      <c r="W7" s="1"/>
      <c r="X7" s="1"/>
      <c r="Y7" s="1"/>
      <c r="Z7" s="1"/>
      <c r="AA7" s="1"/>
      <c r="AB7" s="1"/>
      <c r="AC7" s="1"/>
      <c r="AD7" s="1"/>
      <c r="AE7" s="1"/>
      <c r="AF7" s="1"/>
    </row>
    <row r="9" spans="1:32" ht="15">
      <c r="A9" t="s">
        <v>12</v>
      </c>
      <c r="D9" t="s">
        <v>81</v>
      </c>
      <c r="H9" t="s">
        <v>81</v>
      </c>
      <c r="L9" t="s">
        <v>81</v>
      </c>
      <c r="P9" t="s">
        <v>81</v>
      </c>
      <c r="T9" t="s">
        <v>81</v>
      </c>
      <c r="X9" t="s">
        <v>81</v>
      </c>
      <c r="AB9" t="s">
        <v>81</v>
      </c>
      <c r="AF9" t="s">
        <v>81</v>
      </c>
    </row>
    <row r="11" spans="1:32" ht="15">
      <c r="A11" t="s">
        <v>31</v>
      </c>
      <c r="D11" s="13">
        <v>35.3</v>
      </c>
      <c r="H11" s="13">
        <v>37</v>
      </c>
      <c r="L11" s="13">
        <v>35.5</v>
      </c>
      <c r="P11" s="13">
        <v>37</v>
      </c>
      <c r="T11" s="13">
        <v>34.4</v>
      </c>
      <c r="X11" s="13">
        <v>30.8</v>
      </c>
      <c r="AB11" s="13">
        <v>30.8</v>
      </c>
      <c r="AF11" s="13">
        <v>28.7</v>
      </c>
    </row>
    <row r="12" spans="1:32" ht="15">
      <c r="A12" t="s">
        <v>33</v>
      </c>
      <c r="D12" s="13">
        <v>38</v>
      </c>
      <c r="H12" s="13">
        <v>36.6</v>
      </c>
      <c r="L12" s="13">
        <v>37.2</v>
      </c>
      <c r="P12" s="13">
        <v>39</v>
      </c>
      <c r="T12" s="13">
        <v>35.7</v>
      </c>
      <c r="X12" s="13">
        <v>31.5</v>
      </c>
      <c r="AB12" s="13">
        <v>32</v>
      </c>
      <c r="AF12" s="13">
        <v>30.9</v>
      </c>
    </row>
    <row r="13" spans="1:32" ht="15">
      <c r="A13" t="s">
        <v>34</v>
      </c>
      <c r="D13" s="13">
        <v>15.1</v>
      </c>
      <c r="H13" s="13">
        <v>14.3</v>
      </c>
      <c r="L13" s="13">
        <v>14.7</v>
      </c>
      <c r="P13" s="13">
        <v>15</v>
      </c>
      <c r="T13" s="13">
        <v>14.3</v>
      </c>
      <c r="X13" s="13">
        <v>13.4</v>
      </c>
      <c r="AB13" s="13">
        <v>14.1</v>
      </c>
      <c r="AF13" s="13">
        <v>12.9</v>
      </c>
    </row>
    <row r="14" spans="1:32" ht="15">
      <c r="A14" t="s">
        <v>35</v>
      </c>
      <c r="D14" s="13">
        <v>13.4</v>
      </c>
      <c r="H14" s="13">
        <v>13.7</v>
      </c>
      <c r="L14" s="13">
        <v>13.7</v>
      </c>
      <c r="P14" s="13">
        <v>15.5</v>
      </c>
      <c r="T14" s="13">
        <v>12.8</v>
      </c>
      <c r="X14" s="13">
        <v>12.9</v>
      </c>
      <c r="AB14" s="13">
        <v>11.7</v>
      </c>
      <c r="AF14" s="13">
        <v>12.6</v>
      </c>
    </row>
    <row r="15" spans="1:32" ht="15">
      <c r="A15" t="s">
        <v>17</v>
      </c>
      <c r="D15" s="13">
        <v>5.6</v>
      </c>
      <c r="H15" s="13">
        <v>4.6</v>
      </c>
      <c r="L15" s="13">
        <v>4.7</v>
      </c>
      <c r="P15" s="13">
        <v>4.6</v>
      </c>
      <c r="T15" s="13">
        <v>2.5</v>
      </c>
      <c r="X15" s="13">
        <v>2</v>
      </c>
      <c r="AB15" s="13">
        <v>2.1</v>
      </c>
      <c r="AF15" s="13">
        <v>1.8</v>
      </c>
    </row>
    <row r="17" spans="1:32" ht="15">
      <c r="A17" s="2" t="s">
        <v>18</v>
      </c>
      <c r="D17" s="13">
        <v>107.4</v>
      </c>
      <c r="H17" s="13">
        <v>106.2</v>
      </c>
      <c r="L17" s="13">
        <v>105.8</v>
      </c>
      <c r="P17" s="13">
        <v>111.1</v>
      </c>
      <c r="T17" s="13">
        <v>99.6</v>
      </c>
      <c r="X17" s="13">
        <v>90.5</v>
      </c>
      <c r="AB17" s="13">
        <v>90.6</v>
      </c>
      <c r="AF17" s="13">
        <v>86.9</v>
      </c>
    </row>
    <row r="19" spans="1:32" ht="15">
      <c r="A19" t="s">
        <v>19</v>
      </c>
      <c r="D19" s="14">
        <v>-7.4</v>
      </c>
      <c r="H19" s="14">
        <v>-6.2</v>
      </c>
      <c r="L19" s="14">
        <v>-5.8</v>
      </c>
      <c r="P19" s="14">
        <v>-11.1</v>
      </c>
      <c r="T19" s="13">
        <v>0.4</v>
      </c>
      <c r="X19" s="13">
        <v>9.5</v>
      </c>
      <c r="AB19" s="13">
        <v>9.4</v>
      </c>
      <c r="AF19" s="13">
        <v>13.1</v>
      </c>
    </row>
    <row r="20" spans="1:32" ht="15">
      <c r="A20" t="s">
        <v>20</v>
      </c>
      <c r="D20" s="14">
        <v>-0.5</v>
      </c>
      <c r="H20" s="14">
        <v>-0.5</v>
      </c>
      <c r="L20" s="14">
        <v>-0.30000000000000004</v>
      </c>
      <c r="P20" s="14">
        <v>-0.30000000000000004</v>
      </c>
      <c r="T20" s="13">
        <v>0.1</v>
      </c>
      <c r="X20" s="13">
        <v>0.1</v>
      </c>
      <c r="AB20" s="13">
        <v>0.5</v>
      </c>
      <c r="AF20" s="13">
        <v>0.6000000000000001</v>
      </c>
    </row>
    <row r="21" spans="1:32" ht="15">
      <c r="A21" t="s">
        <v>21</v>
      </c>
      <c r="D21" s="14">
        <v>-0.2</v>
      </c>
      <c r="H21" t="s">
        <v>22</v>
      </c>
      <c r="L21" s="14">
        <v>-0.6000000000000001</v>
      </c>
      <c r="P21" t="s">
        <v>22</v>
      </c>
      <c r="T21" t="s">
        <v>22</v>
      </c>
      <c r="X21" s="14">
        <v>-0.2</v>
      </c>
      <c r="AB21" t="s">
        <v>22</v>
      </c>
      <c r="AF21" s="13">
        <v>0.8</v>
      </c>
    </row>
    <row r="22" spans="1:32" ht="15">
      <c r="A22" s="7" t="s">
        <v>23</v>
      </c>
      <c r="D22" t="s">
        <v>22</v>
      </c>
      <c r="H22" t="s">
        <v>22</v>
      </c>
      <c r="L22" t="s">
        <v>22</v>
      </c>
      <c r="P22" t="s">
        <v>22</v>
      </c>
      <c r="T22" t="s">
        <v>22</v>
      </c>
      <c r="X22" s="14">
        <v>-1.2</v>
      </c>
      <c r="AB22" t="s">
        <v>22</v>
      </c>
      <c r="AF22" t="s">
        <v>22</v>
      </c>
    </row>
    <row r="24" spans="1:32" ht="15">
      <c r="A24" s="7" t="s">
        <v>24</v>
      </c>
      <c r="D24" s="14">
        <v>-8.1</v>
      </c>
      <c r="H24" s="14">
        <v>-6.7</v>
      </c>
      <c r="L24" s="14">
        <v>-6.8</v>
      </c>
      <c r="P24" s="14">
        <v>-11.4</v>
      </c>
      <c r="T24" s="13">
        <v>0.6000000000000001</v>
      </c>
      <c r="X24" s="13">
        <v>8.2</v>
      </c>
      <c r="AB24" s="13">
        <v>9.9</v>
      </c>
      <c r="AF24" s="13">
        <v>14.5</v>
      </c>
    </row>
    <row r="25" spans="1:32" ht="15">
      <c r="A25" s="7" t="s">
        <v>25</v>
      </c>
      <c r="D25" s="14">
        <v>-0.5</v>
      </c>
      <c r="H25" s="14">
        <v>-0.4</v>
      </c>
      <c r="L25" s="14">
        <v>-0.30000000000000004</v>
      </c>
      <c r="P25" s="14">
        <v>-0.30000000000000004</v>
      </c>
      <c r="T25" t="s">
        <v>22</v>
      </c>
      <c r="X25" t="s">
        <v>22</v>
      </c>
      <c r="AB25" t="s">
        <v>22</v>
      </c>
      <c r="AF25" s="13">
        <v>0.30000000000000004</v>
      </c>
    </row>
    <row r="27" spans="1:32" ht="15">
      <c r="A27" s="7" t="s">
        <v>26</v>
      </c>
      <c r="D27" s="14">
        <v>-7.6</v>
      </c>
      <c r="H27" s="14">
        <v>-6.3</v>
      </c>
      <c r="L27" s="14">
        <v>-6.5</v>
      </c>
      <c r="P27" s="14">
        <v>-11.1</v>
      </c>
      <c r="T27" s="13">
        <v>0.6000000000000001</v>
      </c>
      <c r="X27" s="13">
        <v>8.2</v>
      </c>
      <c r="AB27" s="13">
        <v>9.9</v>
      </c>
      <c r="AF27" s="13">
        <v>14.3</v>
      </c>
    </row>
    <row r="28" spans="1:32" ht="15">
      <c r="A28" s="7" t="s">
        <v>27</v>
      </c>
      <c r="D28" t="s">
        <v>22</v>
      </c>
      <c r="H28" t="s">
        <v>22</v>
      </c>
      <c r="L28" s="14">
        <v>-3.4</v>
      </c>
      <c r="P28" t="s">
        <v>22</v>
      </c>
      <c r="T28" t="s">
        <v>22</v>
      </c>
      <c r="X28" t="s">
        <v>22</v>
      </c>
      <c r="AB28" t="s">
        <v>22</v>
      </c>
      <c r="AF28" t="s">
        <v>22</v>
      </c>
    </row>
    <row r="30" spans="1:32" ht="15">
      <c r="A30" t="s">
        <v>28</v>
      </c>
      <c r="D30" s="14">
        <v>-7.6</v>
      </c>
      <c r="H30" s="14">
        <v>-6.3</v>
      </c>
      <c r="L30" s="14">
        <v>-9.9</v>
      </c>
      <c r="P30" s="14">
        <v>-11.1</v>
      </c>
      <c r="T30" s="13">
        <v>0.6000000000000001</v>
      </c>
      <c r="X30" s="13">
        <v>8.2</v>
      </c>
      <c r="AB30" s="13">
        <v>9.9</v>
      </c>
      <c r="AF30" s="13">
        <v>14.3</v>
      </c>
    </row>
    <row r="31" spans="1:32" ht="15">
      <c r="A31" s="7" t="s">
        <v>29</v>
      </c>
      <c r="D31" s="14">
        <v>-5.5</v>
      </c>
      <c r="H31" s="14">
        <v>-4.9</v>
      </c>
      <c r="L31" s="14">
        <v>-5.2</v>
      </c>
      <c r="P31" s="14">
        <v>-5.4</v>
      </c>
      <c r="T31" s="14">
        <v>-5</v>
      </c>
      <c r="X31" s="14">
        <v>-4.6</v>
      </c>
      <c r="AB31" s="14">
        <v>-5</v>
      </c>
      <c r="AF31" s="14">
        <v>-4.6</v>
      </c>
    </row>
    <row r="33" spans="1:32" ht="15">
      <c r="A33" s="7" t="s">
        <v>30</v>
      </c>
      <c r="D33" s="14">
        <v>-13.1</v>
      </c>
      <c r="H33" s="14">
        <v>-11.2</v>
      </c>
      <c r="L33" s="14">
        <v>-15.1</v>
      </c>
      <c r="P33" s="14">
        <v>-16.6</v>
      </c>
      <c r="T33" s="14">
        <v>-4.4</v>
      </c>
      <c r="X33" s="13">
        <v>3.6</v>
      </c>
      <c r="AB33" s="13">
        <v>4.8</v>
      </c>
      <c r="AF33" s="13">
        <v>9.6</v>
      </c>
    </row>
  </sheetData>
  <sheetProtection selectLockedCells="1" selectUnlockedCells="1"/>
  <mergeCells count="19">
    <mergeCell ref="C3:AF3"/>
    <mergeCell ref="C4:AF4"/>
    <mergeCell ref="C5:D5"/>
    <mergeCell ref="G5:H5"/>
    <mergeCell ref="K5:L5"/>
    <mergeCell ref="O5:P5"/>
    <mergeCell ref="S5:T5"/>
    <mergeCell ref="W5:X5"/>
    <mergeCell ref="AA5:AB5"/>
    <mergeCell ref="AE5:AF5"/>
    <mergeCell ref="C6:D6"/>
    <mergeCell ref="G6:H6"/>
    <mergeCell ref="K6:L6"/>
    <mergeCell ref="O6:P6"/>
    <mergeCell ref="S6:T6"/>
    <mergeCell ref="W6:X6"/>
    <mergeCell ref="AA6:AB6"/>
    <mergeCell ref="AE6:AF6"/>
    <mergeCell ref="C7:AF7"/>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3" t="s">
        <v>160</v>
      </c>
      <c r="B2" s="3"/>
      <c r="C2" s="3"/>
      <c r="D2" s="3"/>
      <c r="E2" s="3"/>
      <c r="F2" s="3"/>
    </row>
    <row r="5" spans="3:12" ht="39.75" customHeight="1">
      <c r="C5" s="3" t="s">
        <v>161</v>
      </c>
      <c r="D5" s="3"/>
      <c r="E5" s="3"/>
      <c r="F5" s="3"/>
      <c r="G5" s="3"/>
      <c r="H5" s="3"/>
      <c r="I5" s="3"/>
      <c r="J5" s="3"/>
      <c r="K5" s="3"/>
      <c r="L5" s="3"/>
    </row>
    <row r="6" spans="3:12" ht="15">
      <c r="C6" s="1" t="s">
        <v>162</v>
      </c>
      <c r="D6" s="1"/>
      <c r="E6" s="1"/>
      <c r="F6" s="1"/>
      <c r="G6" s="1"/>
      <c r="H6" s="1"/>
      <c r="I6" s="1"/>
      <c r="J6" s="1"/>
      <c r="K6" s="1"/>
      <c r="L6" s="1"/>
    </row>
    <row r="7" spans="3:12" ht="15">
      <c r="C7" s="1" t="s">
        <v>7</v>
      </c>
      <c r="D7" s="1"/>
      <c r="G7" s="1" t="s">
        <v>8</v>
      </c>
      <c r="H7" s="1"/>
      <c r="K7" s="1" t="s">
        <v>9</v>
      </c>
      <c r="L7" s="1"/>
    </row>
    <row r="8" spans="3:12" ht="15">
      <c r="C8" s="1" t="s">
        <v>10</v>
      </c>
      <c r="D8" s="1"/>
      <c r="E8" s="1"/>
      <c r="F8" s="1"/>
      <c r="G8" s="1"/>
      <c r="H8" s="1"/>
      <c r="I8" s="1"/>
      <c r="J8" s="1"/>
      <c r="K8" s="1"/>
      <c r="L8" s="1"/>
    </row>
    <row r="10" ht="15">
      <c r="A10" s="2" t="s">
        <v>163</v>
      </c>
    </row>
    <row r="11" spans="1:12" ht="15">
      <c r="A11" s="7" t="s">
        <v>50</v>
      </c>
      <c r="C11" s="4">
        <v>1907</v>
      </c>
      <c r="D11" s="4"/>
      <c r="G11" s="4">
        <v>4253</v>
      </c>
      <c r="H11" s="4"/>
      <c r="K11" s="4">
        <v>10905</v>
      </c>
      <c r="L11" s="4"/>
    </row>
    <row r="12" spans="1:12" ht="15">
      <c r="A12" s="7" t="s">
        <v>164</v>
      </c>
      <c r="D12" s="6">
        <v>-1332</v>
      </c>
      <c r="H12" s="6">
        <v>-2505</v>
      </c>
      <c r="L12" s="6">
        <v>-9573</v>
      </c>
    </row>
    <row r="13" spans="1:12" ht="15">
      <c r="A13" s="7" t="s">
        <v>165</v>
      </c>
      <c r="D13" s="6">
        <v>-952</v>
      </c>
      <c r="H13" s="6">
        <v>-1092</v>
      </c>
      <c r="L13" s="6">
        <v>-1381</v>
      </c>
    </row>
    <row r="14" spans="1:12" ht="15">
      <c r="A14" s="7" t="s">
        <v>166</v>
      </c>
      <c r="D14" s="5">
        <v>25</v>
      </c>
      <c r="H14" s="6">
        <v>-36</v>
      </c>
      <c r="L14" s="6">
        <v>-43</v>
      </c>
    </row>
    <row r="15" spans="1:12" ht="15">
      <c r="A15" s="7" t="s">
        <v>167</v>
      </c>
      <c r="D15" s="6">
        <v>-352</v>
      </c>
      <c r="H15" s="5">
        <v>620</v>
      </c>
      <c r="L15" s="6">
        <v>-92</v>
      </c>
    </row>
  </sheetData>
  <sheetProtection selectLockedCells="1" selectUnlockedCells="1"/>
  <mergeCells count="10">
    <mergeCell ref="A2:F2"/>
    <mergeCell ref="C5:L5"/>
    <mergeCell ref="C6:L6"/>
    <mergeCell ref="C7:D7"/>
    <mergeCell ref="G7:H7"/>
    <mergeCell ref="K7:L7"/>
    <mergeCell ref="C8:L8"/>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T12"/>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3" t="s">
        <v>168</v>
      </c>
      <c r="B2" s="3"/>
      <c r="C2" s="3"/>
      <c r="D2" s="3"/>
      <c r="E2" s="3"/>
      <c r="F2" s="3"/>
    </row>
    <row r="5" spans="3:20" ht="39.75" customHeight="1">
      <c r="C5" s="9"/>
      <c r="D5" s="9"/>
      <c r="G5" s="3" t="s">
        <v>169</v>
      </c>
      <c r="H5" s="3"/>
      <c r="K5" s="9"/>
      <c r="L5" s="9"/>
      <c r="O5" s="9"/>
      <c r="P5" s="9"/>
      <c r="S5" s="3" t="s">
        <v>170</v>
      </c>
      <c r="T5" s="3"/>
    </row>
    <row r="6" spans="3:20" ht="15">
      <c r="C6" s="1" t="s">
        <v>80</v>
      </c>
      <c r="D6" s="1"/>
      <c r="G6" s="1" t="s">
        <v>171</v>
      </c>
      <c r="H6" s="1"/>
      <c r="K6" s="1" t="s">
        <v>172</v>
      </c>
      <c r="L6" s="1"/>
      <c r="O6" s="1" t="s">
        <v>173</v>
      </c>
      <c r="P6" s="1"/>
      <c r="S6" s="1" t="s">
        <v>174</v>
      </c>
      <c r="T6" s="1"/>
    </row>
    <row r="7" spans="3:20" ht="15">
      <c r="C7" s="1" t="s">
        <v>10</v>
      </c>
      <c r="D7" s="1"/>
      <c r="E7" s="1"/>
      <c r="F7" s="1"/>
      <c r="G7" s="1"/>
      <c r="H7" s="1"/>
      <c r="I7" s="1"/>
      <c r="J7" s="1"/>
      <c r="K7" s="1"/>
      <c r="L7" s="1"/>
      <c r="M7" s="1"/>
      <c r="N7" s="1"/>
      <c r="O7" s="1"/>
      <c r="P7" s="1"/>
      <c r="Q7" s="1"/>
      <c r="R7" s="1"/>
      <c r="S7" s="1"/>
      <c r="T7" s="1"/>
    </row>
    <row r="9" spans="1:20" ht="15">
      <c r="A9" t="s">
        <v>175</v>
      </c>
      <c r="C9" s="4">
        <v>4418</v>
      </c>
      <c r="D9" s="4"/>
      <c r="G9" s="4">
        <v>1986</v>
      </c>
      <c r="H9" s="4"/>
      <c r="K9" s="4">
        <v>2432</v>
      </c>
      <c r="L9" s="4"/>
      <c r="P9" t="s">
        <v>22</v>
      </c>
      <c r="T9" t="s">
        <v>22</v>
      </c>
    </row>
    <row r="10" spans="1:20" ht="15">
      <c r="A10" t="s">
        <v>176</v>
      </c>
      <c r="D10" s="5">
        <v>5058</v>
      </c>
      <c r="H10" s="5">
        <v>2009</v>
      </c>
      <c r="L10" s="5">
        <v>2063</v>
      </c>
      <c r="P10" s="5">
        <v>760</v>
      </c>
      <c r="T10" s="5">
        <v>226</v>
      </c>
    </row>
    <row r="12" spans="1:20" ht="15">
      <c r="A12" t="s">
        <v>80</v>
      </c>
      <c r="C12" s="4">
        <v>9476</v>
      </c>
      <c r="D12" s="4"/>
      <c r="G12" s="4">
        <v>3995</v>
      </c>
      <c r="H12" s="4"/>
      <c r="K12" s="4">
        <v>4495</v>
      </c>
      <c r="L12" s="4"/>
      <c r="O12" s="4">
        <v>760</v>
      </c>
      <c r="P12" s="4"/>
      <c r="S12" s="4">
        <v>226</v>
      </c>
      <c r="T12" s="4"/>
    </row>
  </sheetData>
  <sheetProtection selectLockedCells="1" selectUnlockedCells="1"/>
  <mergeCells count="20">
    <mergeCell ref="A2:F2"/>
    <mergeCell ref="C5:D5"/>
    <mergeCell ref="G5:H5"/>
    <mergeCell ref="K5:L5"/>
    <mergeCell ref="O5:P5"/>
    <mergeCell ref="S5:T5"/>
    <mergeCell ref="C6:D6"/>
    <mergeCell ref="G6:H6"/>
    <mergeCell ref="K6:L6"/>
    <mergeCell ref="O6:P6"/>
    <mergeCell ref="S6:T6"/>
    <mergeCell ref="C7:T7"/>
    <mergeCell ref="C9:D9"/>
    <mergeCell ref="G9:H9"/>
    <mergeCell ref="K9:L9"/>
    <mergeCell ref="C12:D12"/>
    <mergeCell ref="G12:H12"/>
    <mergeCell ref="K12:L12"/>
    <mergeCell ref="O12:P12"/>
    <mergeCell ref="S12:T12"/>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X19"/>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1" width="10.7109375" style="0" customWidth="1"/>
    <col min="22" max="23" width="8.7109375" style="0" customWidth="1"/>
    <col min="24" max="24" width="10.7109375" style="0" customWidth="1"/>
    <col min="25" max="16384" width="8.7109375" style="0" customWidth="1"/>
  </cols>
  <sheetData>
    <row r="2" spans="1:6" ht="15" customHeight="1">
      <c r="A2" s="3" t="s">
        <v>177</v>
      </c>
      <c r="B2" s="3"/>
      <c r="C2" s="3"/>
      <c r="D2" s="3"/>
      <c r="E2" s="3"/>
      <c r="F2" s="3"/>
    </row>
    <row r="5" spans="3:24" ht="39.75" customHeight="1">
      <c r="C5" s="9"/>
      <c r="D5" s="9"/>
      <c r="G5" s="9"/>
      <c r="H5" s="9"/>
      <c r="K5" s="9"/>
      <c r="L5" s="9"/>
      <c r="O5" s="3" t="s">
        <v>178</v>
      </c>
      <c r="P5" s="3"/>
      <c r="S5" s="3" t="s">
        <v>179</v>
      </c>
      <c r="T5" s="3"/>
      <c r="W5" s="9"/>
      <c r="X5" s="9"/>
    </row>
    <row r="6" spans="1:24" ht="15">
      <c r="A6" s="2" t="s">
        <v>180</v>
      </c>
      <c r="C6" s="1" t="s">
        <v>181</v>
      </c>
      <c r="D6" s="1"/>
      <c r="G6" s="1" t="s">
        <v>182</v>
      </c>
      <c r="H6" s="1"/>
      <c r="K6" s="1" t="s">
        <v>183</v>
      </c>
      <c r="L6" s="1"/>
      <c r="O6" s="1" t="s">
        <v>184</v>
      </c>
      <c r="P6" s="1"/>
      <c r="S6" s="1" t="s">
        <v>185</v>
      </c>
      <c r="T6" s="1"/>
      <c r="W6" s="1" t="s">
        <v>80</v>
      </c>
      <c r="X6" s="1"/>
    </row>
    <row r="8" spans="1:24" ht="15">
      <c r="A8" t="s">
        <v>186</v>
      </c>
      <c r="D8" t="s">
        <v>9</v>
      </c>
      <c r="G8" s="4">
        <v>297612</v>
      </c>
      <c r="H8" s="4"/>
      <c r="K8" s="4">
        <v>117273</v>
      </c>
      <c r="L8" s="4"/>
      <c r="P8" t="s">
        <v>22</v>
      </c>
      <c r="S8" s="4">
        <v>3072</v>
      </c>
      <c r="T8" s="4"/>
      <c r="U8" s="6">
        <v>-2</v>
      </c>
      <c r="W8" s="4">
        <v>417957</v>
      </c>
      <c r="X8" s="4"/>
    </row>
    <row r="9" ht="15">
      <c r="A9" s="15" t="s">
        <v>187</v>
      </c>
    </row>
    <row r="10" spans="1:24" ht="15">
      <c r="A10" t="s">
        <v>188</v>
      </c>
      <c r="D10" t="s">
        <v>9</v>
      </c>
      <c r="H10" s="5">
        <v>156731</v>
      </c>
      <c r="L10" s="5">
        <v>47019</v>
      </c>
      <c r="O10" s="4">
        <v>87366</v>
      </c>
      <c r="P10" s="4"/>
      <c r="T10" s="5">
        <v>42</v>
      </c>
      <c r="U10" s="6">
        <v>-3</v>
      </c>
      <c r="X10" s="5">
        <v>291158</v>
      </c>
    </row>
    <row r="11" ht="15">
      <c r="A11" s="15" t="s">
        <v>189</v>
      </c>
    </row>
    <row r="12" spans="1:24" ht="15">
      <c r="A12" t="s">
        <v>190</v>
      </c>
      <c r="D12" t="s">
        <v>9</v>
      </c>
      <c r="H12" s="5">
        <v>281635</v>
      </c>
      <c r="L12" s="5">
        <v>111409</v>
      </c>
      <c r="P12" t="s">
        <v>22</v>
      </c>
      <c r="T12" s="5">
        <v>3072</v>
      </c>
      <c r="U12" s="6">
        <v>-2</v>
      </c>
      <c r="X12" s="5">
        <v>396116</v>
      </c>
    </row>
    <row r="13" ht="39.75" customHeight="1">
      <c r="A13" s="15" t="s">
        <v>191</v>
      </c>
    </row>
    <row r="14" spans="1:24" ht="15">
      <c r="A14" t="s">
        <v>192</v>
      </c>
      <c r="D14" t="s">
        <v>9</v>
      </c>
      <c r="H14" s="5">
        <v>222115</v>
      </c>
      <c r="L14" s="5">
        <v>44423</v>
      </c>
      <c r="P14" t="s">
        <v>22</v>
      </c>
      <c r="T14" s="5">
        <v>3072</v>
      </c>
      <c r="U14" s="6">
        <v>-2</v>
      </c>
      <c r="X14" s="5">
        <v>269610</v>
      </c>
    </row>
    <row r="15" ht="15">
      <c r="A15" s="15" t="s">
        <v>193</v>
      </c>
    </row>
    <row r="16" spans="1:24" ht="15">
      <c r="A16" t="s">
        <v>194</v>
      </c>
      <c r="D16" t="s">
        <v>9</v>
      </c>
      <c r="H16" s="5">
        <v>149077</v>
      </c>
      <c r="L16" s="5">
        <v>29815</v>
      </c>
      <c r="P16" t="s">
        <v>22</v>
      </c>
      <c r="T16" s="5">
        <v>2173</v>
      </c>
      <c r="U16" s="6">
        <v>-4</v>
      </c>
      <c r="X16" s="5">
        <v>181065</v>
      </c>
    </row>
    <row r="17" ht="39.75" customHeight="1">
      <c r="A17" s="15" t="s">
        <v>195</v>
      </c>
    </row>
    <row r="18" spans="1:24" ht="15">
      <c r="A18" t="s">
        <v>196</v>
      </c>
      <c r="D18" t="s">
        <v>9</v>
      </c>
      <c r="H18" s="5">
        <v>60772</v>
      </c>
      <c r="L18" t="s">
        <v>22</v>
      </c>
      <c r="P18" t="s">
        <v>22</v>
      </c>
      <c r="T18" s="5">
        <v>141345</v>
      </c>
      <c r="U18" s="6">
        <v>-5</v>
      </c>
      <c r="X18" s="5">
        <v>202117</v>
      </c>
    </row>
    <row r="19" ht="15">
      <c r="A19" s="15" t="s">
        <v>197</v>
      </c>
    </row>
  </sheetData>
  <sheetProtection selectLockedCells="1" selectUnlockedCells="1"/>
  <mergeCells count="18">
    <mergeCell ref="A2:F2"/>
    <mergeCell ref="C5:D5"/>
    <mergeCell ref="G5:H5"/>
    <mergeCell ref="K5:L5"/>
    <mergeCell ref="O5:P5"/>
    <mergeCell ref="S5:T5"/>
    <mergeCell ref="W5:X5"/>
    <mergeCell ref="C6:D6"/>
    <mergeCell ref="G6:H6"/>
    <mergeCell ref="K6:L6"/>
    <mergeCell ref="O6:P6"/>
    <mergeCell ref="S6:T6"/>
    <mergeCell ref="W6:X6"/>
    <mergeCell ref="G8:H8"/>
    <mergeCell ref="K8:L8"/>
    <mergeCell ref="S8:T8"/>
    <mergeCell ref="W8:X8"/>
    <mergeCell ref="O10:P10"/>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T33"/>
  <sheetViews>
    <sheetView workbookViewId="0" topLeftCell="A1">
      <selection activeCell="A1" sqref="A1"/>
    </sheetView>
  </sheetViews>
  <sheetFormatPr defaultColWidth="8.00390625" defaultRowHeight="15"/>
  <cols>
    <col min="1" max="1" width="52.7109375" style="0" customWidth="1"/>
    <col min="2" max="3" width="8.7109375" style="0" customWidth="1"/>
    <col min="4" max="5" width="10.7109375" style="0" customWidth="1"/>
    <col min="6" max="7" width="8.7109375" style="0" customWidth="1"/>
    <col min="8" max="9" width="10.7109375" style="0" customWidth="1"/>
    <col min="10" max="11" width="8.7109375" style="0" customWidth="1"/>
    <col min="12" max="13" width="10.7109375" style="0" customWidth="1"/>
    <col min="14"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3" t="s">
        <v>198</v>
      </c>
      <c r="B2" s="3"/>
      <c r="C2" s="3"/>
      <c r="D2" s="3"/>
      <c r="E2" s="3"/>
      <c r="F2" s="3"/>
    </row>
    <row r="5" spans="3:20" ht="15">
      <c r="C5" s="1" t="s">
        <v>199</v>
      </c>
      <c r="D5" s="1"/>
      <c r="E5" s="1"/>
      <c r="F5" s="1"/>
      <c r="G5" s="1"/>
      <c r="H5" s="1"/>
      <c r="I5" s="1"/>
      <c r="J5" s="1"/>
      <c r="K5" s="1"/>
      <c r="L5" s="1"/>
      <c r="M5" s="1"/>
      <c r="N5" s="1"/>
      <c r="O5" s="1"/>
      <c r="P5" s="1"/>
      <c r="Q5" s="1"/>
      <c r="R5" s="1"/>
      <c r="S5" s="1"/>
      <c r="T5" s="1"/>
    </row>
    <row r="6" spans="3:20" ht="39.75" customHeight="1">
      <c r="C6" s="9"/>
      <c r="D6" s="9"/>
      <c r="G6" s="9"/>
      <c r="H6" s="9"/>
      <c r="K6" s="3" t="s">
        <v>200</v>
      </c>
      <c r="L6" s="3"/>
      <c r="O6" s="9"/>
      <c r="P6" s="9"/>
      <c r="S6" s="9"/>
      <c r="T6" s="9"/>
    </row>
    <row r="7" spans="3:20" ht="39.75" customHeight="1">
      <c r="C7" s="9"/>
      <c r="D7" s="9"/>
      <c r="G7" s="9"/>
      <c r="H7" s="9"/>
      <c r="K7" s="3" t="s">
        <v>201</v>
      </c>
      <c r="L7" s="3"/>
      <c r="O7" s="9"/>
      <c r="P7" s="9"/>
      <c r="S7" s="9"/>
      <c r="T7" s="9"/>
    </row>
    <row r="8" spans="3:20" ht="39.75" customHeight="1">
      <c r="C8" s="3" t="s">
        <v>202</v>
      </c>
      <c r="D8" s="3"/>
      <c r="E8" s="3"/>
      <c r="F8" s="3"/>
      <c r="G8" s="3"/>
      <c r="H8" s="3"/>
      <c r="K8" s="3" t="s">
        <v>203</v>
      </c>
      <c r="L8" s="3"/>
      <c r="O8" s="9"/>
      <c r="P8" s="9"/>
      <c r="S8" s="9"/>
      <c r="T8" s="9"/>
    </row>
    <row r="9" spans="3:20" ht="39.75" customHeight="1">
      <c r="C9" s="3" t="s">
        <v>204</v>
      </c>
      <c r="D9" s="3"/>
      <c r="E9" s="3"/>
      <c r="F9" s="3"/>
      <c r="G9" s="3"/>
      <c r="H9" s="3"/>
      <c r="K9" s="3" t="s">
        <v>204</v>
      </c>
      <c r="L9" s="3"/>
      <c r="O9" s="3" t="s">
        <v>178</v>
      </c>
      <c r="P9" s="3"/>
      <c r="S9" s="3" t="s">
        <v>178</v>
      </c>
      <c r="T9" s="3"/>
    </row>
    <row r="10" spans="3:20" ht="39.75" customHeight="1">
      <c r="C10" s="1" t="s">
        <v>205</v>
      </c>
      <c r="D10" s="1"/>
      <c r="E10" s="1"/>
      <c r="F10" s="1"/>
      <c r="G10" s="1"/>
      <c r="H10" s="1"/>
      <c r="K10" s="3" t="s">
        <v>206</v>
      </c>
      <c r="L10" s="3"/>
      <c r="O10" s="3" t="s">
        <v>207</v>
      </c>
      <c r="P10" s="3"/>
      <c r="S10" s="3" t="s">
        <v>208</v>
      </c>
      <c r="T10" s="3"/>
    </row>
    <row r="11" spans="1:20" ht="15">
      <c r="A11" s="2" t="s">
        <v>209</v>
      </c>
      <c r="C11" s="1" t="s">
        <v>210</v>
      </c>
      <c r="D11" s="1"/>
      <c r="G11" s="1" t="s">
        <v>211</v>
      </c>
      <c r="H11" s="1"/>
      <c r="K11" s="1" t="s">
        <v>212</v>
      </c>
      <c r="L11" s="1"/>
      <c r="O11" s="1" t="s">
        <v>213</v>
      </c>
      <c r="P11" s="1"/>
      <c r="S11" s="1" t="s">
        <v>214</v>
      </c>
      <c r="T11" s="1"/>
    </row>
    <row r="13" spans="1:20" ht="15">
      <c r="A13" t="s">
        <v>215</v>
      </c>
      <c r="D13" s="5">
        <v>1083465</v>
      </c>
      <c r="E13" s="6">
        <v>-1</v>
      </c>
      <c r="H13" t="s">
        <v>22</v>
      </c>
      <c r="L13" s="5">
        <v>1622030</v>
      </c>
      <c r="M13" s="6">
        <v>-1</v>
      </c>
      <c r="O13" s="10">
        <v>0.05</v>
      </c>
      <c r="P13" s="10"/>
      <c r="T13" t="s">
        <v>216</v>
      </c>
    </row>
    <row r="14" ht="39.75" customHeight="1">
      <c r="A14" s="15" t="s">
        <v>217</v>
      </c>
    </row>
    <row r="15" spans="1:20" ht="15">
      <c r="A15" t="s">
        <v>188</v>
      </c>
      <c r="D15" s="5">
        <v>81248</v>
      </c>
      <c r="E15" s="6">
        <v>-2</v>
      </c>
      <c r="H15" s="5">
        <v>568752</v>
      </c>
      <c r="I15" s="6">
        <v>-2</v>
      </c>
      <c r="L15" t="s">
        <v>22</v>
      </c>
      <c r="P15" s="13">
        <v>1.5</v>
      </c>
      <c r="T15" t="s">
        <v>218</v>
      </c>
    </row>
    <row r="16" ht="15">
      <c r="A16" s="15" t="s">
        <v>189</v>
      </c>
    </row>
    <row r="17" spans="1:20" ht="15">
      <c r="A17" t="s">
        <v>190</v>
      </c>
      <c r="D17" t="s">
        <v>22</v>
      </c>
      <c r="H17" t="s">
        <v>22</v>
      </c>
      <c r="L17" s="5">
        <v>1166725</v>
      </c>
      <c r="M17" s="6">
        <v>-3</v>
      </c>
      <c r="P17" s="13">
        <v>0.05</v>
      </c>
      <c r="T17" t="s">
        <v>216</v>
      </c>
    </row>
    <row r="18" ht="39.75" customHeight="1">
      <c r="A18" s="15" t="s">
        <v>219</v>
      </c>
    </row>
    <row r="19" spans="1:20" ht="15">
      <c r="A19" t="s">
        <v>192</v>
      </c>
      <c r="D19" s="5">
        <v>170633</v>
      </c>
      <c r="H19" t="s">
        <v>22</v>
      </c>
      <c r="L19" t="s">
        <v>22</v>
      </c>
      <c r="P19" s="13">
        <v>0.05</v>
      </c>
      <c r="T19" t="s">
        <v>220</v>
      </c>
    </row>
    <row r="20" spans="1:20" ht="15">
      <c r="A20" s="15" t="s">
        <v>193</v>
      </c>
      <c r="D20" s="5">
        <v>125</v>
      </c>
      <c r="H20" t="s">
        <v>22</v>
      </c>
      <c r="L20" t="s">
        <v>22</v>
      </c>
      <c r="P20" s="13">
        <v>0.05</v>
      </c>
      <c r="T20" t="s">
        <v>220</v>
      </c>
    </row>
    <row r="21" spans="4:20" ht="15">
      <c r="D21" s="5">
        <v>59896</v>
      </c>
      <c r="H21" t="s">
        <v>22</v>
      </c>
      <c r="L21" t="s">
        <v>22</v>
      </c>
      <c r="P21" s="13">
        <v>0.05</v>
      </c>
      <c r="T21" t="s">
        <v>220</v>
      </c>
    </row>
    <row r="22" spans="4:20" ht="15">
      <c r="D22" s="5">
        <v>349</v>
      </c>
      <c r="H22" t="s">
        <v>22</v>
      </c>
      <c r="L22" t="s">
        <v>22</v>
      </c>
      <c r="P22" s="13">
        <v>0.05</v>
      </c>
      <c r="T22" t="s">
        <v>220</v>
      </c>
    </row>
    <row r="23" spans="4:20" ht="15">
      <c r="D23" s="5">
        <v>90625</v>
      </c>
      <c r="H23" t="s">
        <v>22</v>
      </c>
      <c r="L23" t="s">
        <v>22</v>
      </c>
      <c r="P23" s="13">
        <v>0.05</v>
      </c>
      <c r="T23" t="s">
        <v>220</v>
      </c>
    </row>
    <row r="24" spans="4:20" ht="15">
      <c r="D24" s="5">
        <v>99998</v>
      </c>
      <c r="E24" s="6">
        <v>-2</v>
      </c>
      <c r="H24" s="5">
        <v>50002</v>
      </c>
      <c r="I24" s="6">
        <v>-2</v>
      </c>
      <c r="L24" t="s">
        <v>22</v>
      </c>
      <c r="P24" s="13">
        <v>0.05</v>
      </c>
      <c r="T24" t="s">
        <v>220</v>
      </c>
    </row>
    <row r="25" spans="4:20" ht="15">
      <c r="D25" s="5">
        <v>91665</v>
      </c>
      <c r="E25" s="6">
        <v>-2</v>
      </c>
      <c r="H25" s="5">
        <v>108335</v>
      </c>
      <c r="I25" s="6">
        <v>-2</v>
      </c>
      <c r="L25" t="s">
        <v>22</v>
      </c>
      <c r="P25" s="13">
        <v>0.49</v>
      </c>
      <c r="T25" t="s">
        <v>221</v>
      </c>
    </row>
    <row r="26" spans="4:20" ht="15">
      <c r="D26" s="5">
        <v>18749</v>
      </c>
      <c r="E26" s="6">
        <v>-2</v>
      </c>
      <c r="H26" s="5">
        <v>56251</v>
      </c>
      <c r="I26" s="6">
        <v>-2</v>
      </c>
      <c r="L26" t="s">
        <v>22</v>
      </c>
      <c r="P26" s="13">
        <v>0.9</v>
      </c>
      <c r="T26" t="s">
        <v>222</v>
      </c>
    </row>
    <row r="27" spans="1:20" ht="15">
      <c r="A27" t="s">
        <v>194</v>
      </c>
      <c r="D27" s="5">
        <v>5417</v>
      </c>
      <c r="H27" t="s">
        <v>22</v>
      </c>
      <c r="L27" t="s">
        <v>22</v>
      </c>
      <c r="P27" s="13">
        <v>0.05</v>
      </c>
      <c r="T27" t="s">
        <v>220</v>
      </c>
    </row>
    <row r="28" spans="1:20" ht="15">
      <c r="A28" s="15" t="s">
        <v>223</v>
      </c>
      <c r="D28" s="5">
        <v>5834</v>
      </c>
      <c r="H28" t="s">
        <v>22</v>
      </c>
      <c r="L28" t="s">
        <v>22</v>
      </c>
      <c r="P28" s="13">
        <v>0.05</v>
      </c>
      <c r="T28" t="s">
        <v>220</v>
      </c>
    </row>
    <row r="29" spans="1:20" ht="15">
      <c r="A29" s="15" t="s">
        <v>224</v>
      </c>
      <c r="D29" s="5">
        <v>21879</v>
      </c>
      <c r="E29" s="6">
        <v>-4</v>
      </c>
      <c r="H29" s="5">
        <v>6245</v>
      </c>
      <c r="I29" s="6">
        <v>-4</v>
      </c>
      <c r="L29" t="s">
        <v>22</v>
      </c>
      <c r="P29" s="13">
        <v>0.05</v>
      </c>
      <c r="T29" t="s">
        <v>220</v>
      </c>
    </row>
    <row r="30" spans="4:20" ht="15">
      <c r="D30" s="5">
        <v>25402</v>
      </c>
      <c r="E30" s="6">
        <v>-2</v>
      </c>
      <c r="H30" s="5">
        <v>19356</v>
      </c>
      <c r="I30" s="6">
        <v>-2</v>
      </c>
      <c r="L30" t="s">
        <v>22</v>
      </c>
      <c r="P30" s="13">
        <v>0.05</v>
      </c>
      <c r="T30" t="s">
        <v>220</v>
      </c>
    </row>
    <row r="31" spans="4:20" ht="15">
      <c r="D31" s="5">
        <v>12499</v>
      </c>
      <c r="E31" s="6">
        <v>-2</v>
      </c>
      <c r="H31" s="5">
        <v>37501</v>
      </c>
      <c r="I31" s="6">
        <v>-2</v>
      </c>
      <c r="L31" t="s">
        <v>22</v>
      </c>
      <c r="P31" s="13">
        <v>0.9</v>
      </c>
      <c r="T31" t="s">
        <v>222</v>
      </c>
    </row>
    <row r="32" spans="1:20" ht="15">
      <c r="A32" t="s">
        <v>196</v>
      </c>
      <c r="D32" t="s">
        <v>22</v>
      </c>
      <c r="H32" t="s">
        <v>22</v>
      </c>
      <c r="L32" t="s">
        <v>22</v>
      </c>
      <c r="P32" t="s">
        <v>22</v>
      </c>
      <c r="T32" t="s">
        <v>22</v>
      </c>
    </row>
    <row r="33" ht="15">
      <c r="A33" s="15" t="s">
        <v>197</v>
      </c>
    </row>
  </sheetData>
  <sheetProtection selectLockedCells="1" selectUnlockedCells="1"/>
  <mergeCells count="30">
    <mergeCell ref="A2:F2"/>
    <mergeCell ref="C5:T5"/>
    <mergeCell ref="C6:D6"/>
    <mergeCell ref="G6:H6"/>
    <mergeCell ref="K6:L6"/>
    <mergeCell ref="O6:P6"/>
    <mergeCell ref="S6:T6"/>
    <mergeCell ref="C7:D7"/>
    <mergeCell ref="G7:H7"/>
    <mergeCell ref="K7:L7"/>
    <mergeCell ref="O7:P7"/>
    <mergeCell ref="S7:T7"/>
    <mergeCell ref="C8:H8"/>
    <mergeCell ref="K8:L8"/>
    <mergeCell ref="O8:P8"/>
    <mergeCell ref="S8:T8"/>
    <mergeCell ref="C9:H9"/>
    <mergeCell ref="K9:L9"/>
    <mergeCell ref="O9:P9"/>
    <mergeCell ref="S9:T9"/>
    <mergeCell ref="C10:H10"/>
    <mergeCell ref="K10:L10"/>
    <mergeCell ref="O10:P10"/>
    <mergeCell ref="S10:T10"/>
    <mergeCell ref="C11:D11"/>
    <mergeCell ref="G11:H11"/>
    <mergeCell ref="K11:L11"/>
    <mergeCell ref="O11:P11"/>
    <mergeCell ref="S11:T11"/>
    <mergeCell ref="O13:P1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L10"/>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6</v>
      </c>
      <c r="D3" s="1"/>
      <c r="E3" s="1"/>
      <c r="F3" s="1"/>
      <c r="G3" s="1"/>
      <c r="H3" s="1"/>
      <c r="I3" s="1"/>
      <c r="J3" s="1"/>
      <c r="K3" s="1"/>
      <c r="L3" s="1"/>
    </row>
    <row r="4" spans="3:12" ht="15">
      <c r="C4" s="1" t="s">
        <v>7</v>
      </c>
      <c r="D4" s="1"/>
      <c r="G4" s="1" t="s">
        <v>8</v>
      </c>
      <c r="H4" s="1"/>
      <c r="K4" s="1" t="s">
        <v>9</v>
      </c>
      <c r="L4" s="1"/>
    </row>
    <row r="5" spans="3:12" ht="15">
      <c r="C5" s="1" t="s">
        <v>10</v>
      </c>
      <c r="D5" s="1"/>
      <c r="E5" s="1"/>
      <c r="F5" s="1"/>
      <c r="G5" s="1"/>
      <c r="H5" s="1"/>
      <c r="I5" s="1"/>
      <c r="J5" s="1"/>
      <c r="K5" s="1"/>
      <c r="L5" s="1"/>
    </row>
    <row r="7" spans="1:12" ht="15">
      <c r="A7" t="s">
        <v>31</v>
      </c>
      <c r="C7" s="9" t="s">
        <v>32</v>
      </c>
      <c r="D7" s="9"/>
      <c r="G7" s="9" t="s">
        <v>32</v>
      </c>
      <c r="H7" s="9"/>
      <c r="K7" s="4">
        <v>12</v>
      </c>
      <c r="L7" s="4"/>
    </row>
    <row r="8" spans="1:12" ht="15">
      <c r="A8" t="s">
        <v>33</v>
      </c>
      <c r="D8" t="s">
        <v>22</v>
      </c>
      <c r="H8" t="s">
        <v>22</v>
      </c>
      <c r="L8" s="5">
        <v>82</v>
      </c>
    </row>
    <row r="9" spans="1:12" ht="15">
      <c r="A9" t="s">
        <v>34</v>
      </c>
      <c r="D9" t="s">
        <v>22</v>
      </c>
      <c r="H9" t="s">
        <v>22</v>
      </c>
      <c r="L9" s="5">
        <v>13</v>
      </c>
    </row>
    <row r="10" spans="1:12" ht="15">
      <c r="A10" t="s">
        <v>35</v>
      </c>
      <c r="D10" s="5">
        <v>14</v>
      </c>
      <c r="H10" s="5">
        <v>3</v>
      </c>
      <c r="L10" s="5">
        <v>91</v>
      </c>
    </row>
  </sheetData>
  <sheetProtection selectLockedCells="1" selectUnlockedCells="1"/>
  <mergeCells count="8">
    <mergeCell ref="C3:L3"/>
    <mergeCell ref="C4:D4"/>
    <mergeCell ref="G4:H4"/>
    <mergeCell ref="K4:L4"/>
    <mergeCell ref="C5:L5"/>
    <mergeCell ref="C7:D7"/>
    <mergeCell ref="G7:H7"/>
    <mergeCell ref="K7:L7"/>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3" t="s">
        <v>225</v>
      </c>
      <c r="B2" s="3"/>
      <c r="C2" s="3"/>
      <c r="D2" s="3"/>
      <c r="E2" s="3"/>
      <c r="F2" s="3"/>
    </row>
    <row r="5" spans="3:13" ht="39.75" customHeight="1">
      <c r="C5" s="3" t="s">
        <v>226</v>
      </c>
      <c r="D5" s="3"/>
      <c r="E5" s="3"/>
      <c r="G5" s="3" t="s">
        <v>207</v>
      </c>
      <c r="H5" s="3"/>
      <c r="I5" s="3"/>
      <c r="K5" s="3" t="s">
        <v>108</v>
      </c>
      <c r="L5" s="3"/>
      <c r="M5" s="3"/>
    </row>
    <row r="6" spans="1:13" ht="15">
      <c r="A6" s="2" t="s">
        <v>209</v>
      </c>
      <c r="C6" s="1" t="s">
        <v>227</v>
      </c>
      <c r="D6" s="1"/>
      <c r="E6" s="1"/>
      <c r="G6" s="1" t="s">
        <v>213</v>
      </c>
      <c r="H6" s="1"/>
      <c r="I6" s="1"/>
      <c r="K6" s="1" t="s">
        <v>228</v>
      </c>
      <c r="L6" s="1"/>
      <c r="M6" s="1"/>
    </row>
    <row r="8" spans="1:8" ht="15">
      <c r="A8" t="s">
        <v>215</v>
      </c>
      <c r="D8" s="5">
        <v>1622030</v>
      </c>
      <c r="G8" s="10">
        <v>0.05</v>
      </c>
      <c r="H8" s="10"/>
    </row>
    <row r="9" ht="15">
      <c r="A9" s="15" t="s">
        <v>187</v>
      </c>
    </row>
    <row r="10" spans="1:8" ht="15">
      <c r="A10" t="s">
        <v>188</v>
      </c>
      <c r="D10" s="5">
        <v>568752</v>
      </c>
      <c r="H10" s="13">
        <v>1.5</v>
      </c>
    </row>
    <row r="11" ht="15">
      <c r="A11" s="15" t="s">
        <v>189</v>
      </c>
    </row>
    <row r="12" spans="1:8" ht="15">
      <c r="A12" t="s">
        <v>190</v>
      </c>
      <c r="D12" s="5">
        <v>1166725</v>
      </c>
      <c r="H12" s="13">
        <v>0.05</v>
      </c>
    </row>
    <row r="13" ht="15">
      <c r="A13" s="15" t="s">
        <v>229</v>
      </c>
    </row>
  </sheetData>
  <sheetProtection selectLockedCells="1" selectUnlockedCells="1"/>
  <mergeCells count="8">
    <mergeCell ref="A2:F2"/>
    <mergeCell ref="C5:E5"/>
    <mergeCell ref="G5:I5"/>
    <mergeCell ref="K5:M5"/>
    <mergeCell ref="C6:E6"/>
    <mergeCell ref="G6:I6"/>
    <mergeCell ref="K6:M6"/>
    <mergeCell ref="G8:H8"/>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T26"/>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20" ht="39.75" customHeight="1">
      <c r="C3" s="3" t="s">
        <v>230</v>
      </c>
      <c r="D3" s="3"/>
      <c r="E3" s="3"/>
      <c r="F3" s="3"/>
      <c r="G3" s="3"/>
      <c r="H3" s="3"/>
      <c r="K3" s="9"/>
      <c r="L3" s="9"/>
      <c r="O3" s="3" t="s">
        <v>230</v>
      </c>
      <c r="P3" s="3"/>
      <c r="Q3" s="3"/>
      <c r="R3" s="3"/>
      <c r="S3" s="3"/>
      <c r="T3" s="3"/>
    </row>
    <row r="4" spans="3:20" ht="39.75" customHeight="1">
      <c r="C4" s="1" t="s">
        <v>231</v>
      </c>
      <c r="D4" s="1"/>
      <c r="E4" s="1"/>
      <c r="F4" s="1"/>
      <c r="G4" s="1"/>
      <c r="H4" s="1"/>
      <c r="K4" s="3" t="s">
        <v>232</v>
      </c>
      <c r="L4" s="3"/>
      <c r="O4" s="1" t="s">
        <v>233</v>
      </c>
      <c r="P4" s="1"/>
      <c r="Q4" s="1"/>
      <c r="R4" s="1"/>
      <c r="S4" s="1"/>
      <c r="T4" s="1"/>
    </row>
    <row r="5" spans="1:20" ht="15">
      <c r="A5" s="2" t="s">
        <v>234</v>
      </c>
      <c r="C5" s="1" t="s">
        <v>73</v>
      </c>
      <c r="D5" s="1"/>
      <c r="G5" s="1" t="s">
        <v>74</v>
      </c>
      <c r="H5" s="1"/>
      <c r="K5" s="1" t="s">
        <v>235</v>
      </c>
      <c r="L5" s="1"/>
      <c r="O5" s="1" t="s">
        <v>73</v>
      </c>
      <c r="P5" s="1"/>
      <c r="S5" s="1" t="s">
        <v>74</v>
      </c>
      <c r="T5" s="1"/>
    </row>
    <row r="6" ht="15">
      <c r="A6" s="16" t="s">
        <v>236</v>
      </c>
    </row>
    <row r="7" spans="1:8" ht="15">
      <c r="A7" t="s">
        <v>237</v>
      </c>
      <c r="D7" s="5">
        <v>29514275</v>
      </c>
      <c r="H7" t="s">
        <v>238</v>
      </c>
    </row>
    <row r="8" spans="1:8" ht="15">
      <c r="A8" s="7" t="s">
        <v>239</v>
      </c>
      <c r="D8" s="5">
        <v>12530421</v>
      </c>
      <c r="H8" s="13">
        <v>11.2</v>
      </c>
    </row>
    <row r="9" spans="1:8" ht="15">
      <c r="A9" t="s">
        <v>240</v>
      </c>
      <c r="D9" s="5">
        <v>10949164</v>
      </c>
      <c r="H9" s="13">
        <v>9.8</v>
      </c>
    </row>
    <row r="10" spans="1:8" ht="15">
      <c r="A10" t="s">
        <v>241</v>
      </c>
      <c r="D10" s="5">
        <v>8708908</v>
      </c>
      <c r="H10" s="13">
        <v>7.8</v>
      </c>
    </row>
    <row r="11" spans="1:8" ht="15">
      <c r="A11" t="s">
        <v>242</v>
      </c>
      <c r="D11" s="5">
        <v>8505767</v>
      </c>
      <c r="H11" s="13">
        <v>7.6</v>
      </c>
    </row>
    <row r="12" spans="1:8" ht="15">
      <c r="A12" t="s">
        <v>243</v>
      </c>
      <c r="D12" s="5">
        <v>5887217</v>
      </c>
      <c r="H12" s="13">
        <v>5.2</v>
      </c>
    </row>
    <row r="14" ht="15">
      <c r="A14" s="16" t="s">
        <v>244</v>
      </c>
    </row>
    <row r="15" spans="1:8" ht="15">
      <c r="A15" t="s">
        <v>245</v>
      </c>
      <c r="D15" s="5">
        <v>9424154</v>
      </c>
      <c r="H15" s="13">
        <v>8.2</v>
      </c>
    </row>
    <row r="16" spans="1:8" ht="15">
      <c r="A16" t="s">
        <v>246</v>
      </c>
      <c r="D16" s="5">
        <v>7863564</v>
      </c>
      <c r="H16" s="13">
        <v>7</v>
      </c>
    </row>
    <row r="17" spans="1:8" ht="15">
      <c r="A17" t="s">
        <v>247</v>
      </c>
      <c r="D17" s="5">
        <v>941029</v>
      </c>
      <c r="H17" t="s">
        <v>248</v>
      </c>
    </row>
    <row r="18" spans="1:8" ht="15">
      <c r="A18" t="s">
        <v>249</v>
      </c>
      <c r="D18" s="5">
        <v>298958</v>
      </c>
      <c r="H18" t="s">
        <v>248</v>
      </c>
    </row>
    <row r="19" spans="1:8" ht="15">
      <c r="A19" t="s">
        <v>196</v>
      </c>
      <c r="D19" s="5">
        <v>510398</v>
      </c>
      <c r="H19" t="s">
        <v>248</v>
      </c>
    </row>
    <row r="20" spans="1:8" ht="15">
      <c r="A20" t="s">
        <v>250</v>
      </c>
      <c r="D20" s="5">
        <v>282360</v>
      </c>
      <c r="H20" t="s">
        <v>248</v>
      </c>
    </row>
    <row r="21" spans="1:8" ht="15">
      <c r="A21" t="s">
        <v>251</v>
      </c>
      <c r="D21" s="5">
        <v>8505767</v>
      </c>
      <c r="H21" s="13">
        <v>7.6</v>
      </c>
    </row>
    <row r="22" spans="1:8" ht="15">
      <c r="A22" t="s">
        <v>252</v>
      </c>
      <c r="D22" s="5">
        <v>29514275</v>
      </c>
      <c r="H22" s="13">
        <v>26.3</v>
      </c>
    </row>
    <row r="23" spans="1:8" ht="15">
      <c r="A23" t="s">
        <v>253</v>
      </c>
      <c r="D23" s="5">
        <v>147708</v>
      </c>
      <c r="H23" t="s">
        <v>248</v>
      </c>
    </row>
    <row r="24" spans="1:8" ht="15">
      <c r="A24" t="s">
        <v>254</v>
      </c>
      <c r="D24" s="5">
        <v>39583</v>
      </c>
      <c r="H24" t="s">
        <v>248</v>
      </c>
    </row>
    <row r="25" spans="1:8" ht="15">
      <c r="A25" t="s">
        <v>255</v>
      </c>
      <c r="D25" s="5">
        <v>3699712</v>
      </c>
      <c r="H25" s="13">
        <v>3.3</v>
      </c>
    </row>
    <row r="26" spans="1:8" ht="15">
      <c r="A26" s="7" t="s">
        <v>256</v>
      </c>
      <c r="D26" s="5">
        <v>61227508</v>
      </c>
      <c r="H26" s="13">
        <v>52.7</v>
      </c>
    </row>
  </sheetData>
  <sheetProtection selectLockedCells="1" selectUnlockedCells="1"/>
  <mergeCells count="11">
    <mergeCell ref="C3:H3"/>
    <mergeCell ref="K3:L3"/>
    <mergeCell ref="O3:T3"/>
    <mergeCell ref="C4:H4"/>
    <mergeCell ref="K4:L4"/>
    <mergeCell ref="O4:T4"/>
    <mergeCell ref="C5:D5"/>
    <mergeCell ref="G5:H5"/>
    <mergeCell ref="K5:L5"/>
    <mergeCell ref="O5:P5"/>
    <mergeCell ref="S5:T5"/>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3.7109375" style="0" customWidth="1"/>
    <col min="5" max="16384" width="8.7109375" style="0" customWidth="1"/>
  </cols>
  <sheetData>
    <row r="2" spans="1:6" ht="15" customHeight="1">
      <c r="A2" s="3" t="s">
        <v>257</v>
      </c>
      <c r="B2" s="3"/>
      <c r="C2" s="3"/>
      <c r="D2" s="3"/>
      <c r="E2" s="3"/>
      <c r="F2" s="3"/>
    </row>
    <row r="5" spans="3:5" ht="15">
      <c r="C5" s="1" t="s">
        <v>258</v>
      </c>
      <c r="D5" s="1"/>
      <c r="E5" s="1"/>
    </row>
    <row r="7" ht="15">
      <c r="A7" s="2" t="s">
        <v>259</v>
      </c>
    </row>
    <row r="8" spans="1:4" ht="15">
      <c r="A8" s="7" t="s">
        <v>260</v>
      </c>
      <c r="D8" t="s">
        <v>261</v>
      </c>
    </row>
    <row r="9" spans="1:4" ht="15">
      <c r="A9" s="7" t="s">
        <v>262</v>
      </c>
      <c r="D9" t="s">
        <v>263</v>
      </c>
    </row>
    <row r="10" spans="1:4" ht="15">
      <c r="A10" s="7" t="s">
        <v>264</v>
      </c>
      <c r="D10" t="s">
        <v>265</v>
      </c>
    </row>
    <row r="11" spans="1:4" ht="39.75" customHeight="1">
      <c r="A11" s="7" t="s">
        <v>266</v>
      </c>
      <c r="D11" t="s">
        <v>267</v>
      </c>
    </row>
    <row r="12" spans="1:4" ht="15">
      <c r="A12" s="7" t="s">
        <v>268</v>
      </c>
      <c r="D12" t="s">
        <v>269</v>
      </c>
    </row>
    <row r="13" spans="1:4" ht="15">
      <c r="A13" s="7" t="s">
        <v>270</v>
      </c>
      <c r="D13" t="s">
        <v>271</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H23"/>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272</v>
      </c>
      <c r="B2" s="1"/>
      <c r="C2" s="1"/>
      <c r="D2" s="1"/>
      <c r="E2" s="1"/>
      <c r="F2" s="1"/>
    </row>
    <row r="5" spans="3:8" ht="15">
      <c r="C5" s="1" t="s">
        <v>162</v>
      </c>
      <c r="D5" s="1"/>
      <c r="E5" s="1"/>
      <c r="F5" s="1"/>
      <c r="G5" s="1"/>
      <c r="H5" s="1"/>
    </row>
    <row r="6" spans="3:8" ht="15">
      <c r="C6" s="1" t="s">
        <v>8</v>
      </c>
      <c r="D6" s="1"/>
      <c r="G6" s="1" t="s">
        <v>9</v>
      </c>
      <c r="H6" s="1"/>
    </row>
    <row r="7" spans="3:8" ht="15">
      <c r="C7" s="1" t="s">
        <v>10</v>
      </c>
      <c r="D7" s="1"/>
      <c r="E7" s="1"/>
      <c r="F7" s="1"/>
      <c r="G7" s="1"/>
      <c r="H7" s="1"/>
    </row>
    <row r="9" ht="15">
      <c r="A9" s="2" t="s">
        <v>273</v>
      </c>
    </row>
    <row r="10" ht="15">
      <c r="A10" t="s">
        <v>274</v>
      </c>
    </row>
    <row r="11" spans="1:8" ht="15">
      <c r="A11" t="s">
        <v>275</v>
      </c>
      <c r="C11" s="4">
        <v>5124</v>
      </c>
      <c r="D11" s="4"/>
      <c r="G11" s="4">
        <v>5032</v>
      </c>
      <c r="H11" s="4"/>
    </row>
    <row r="12" spans="1:8" ht="15">
      <c r="A12" t="s">
        <v>276</v>
      </c>
      <c r="D12" s="5">
        <v>4050</v>
      </c>
      <c r="H12" s="5">
        <v>11000</v>
      </c>
    </row>
    <row r="13" spans="1:8" ht="15">
      <c r="A13" s="7" t="s">
        <v>277</v>
      </c>
      <c r="D13" s="5">
        <v>10328</v>
      </c>
      <c r="H13" s="5">
        <v>14123</v>
      </c>
    </row>
    <row r="14" spans="1:8" ht="15">
      <c r="A14" s="7" t="s">
        <v>278</v>
      </c>
      <c r="D14" s="5">
        <v>1029</v>
      </c>
      <c r="H14" s="5">
        <v>1068</v>
      </c>
    </row>
    <row r="15" spans="1:8" ht="15">
      <c r="A15" t="s">
        <v>279</v>
      </c>
      <c r="D15" s="5">
        <v>261</v>
      </c>
      <c r="H15" s="5">
        <v>270</v>
      </c>
    </row>
    <row r="17" spans="1:8" ht="15">
      <c r="A17" s="2" t="s">
        <v>42</v>
      </c>
      <c r="D17" s="5">
        <v>20792</v>
      </c>
      <c r="H17" s="5">
        <v>31493</v>
      </c>
    </row>
    <row r="18" spans="1:8" ht="15">
      <c r="A18" t="s">
        <v>280</v>
      </c>
      <c r="D18" s="5">
        <v>4480</v>
      </c>
      <c r="H18" s="5">
        <v>6980</v>
      </c>
    </row>
    <row r="19" spans="1:8" ht="15">
      <c r="A19" t="s">
        <v>281</v>
      </c>
      <c r="D19" s="5">
        <v>786</v>
      </c>
      <c r="H19" s="5">
        <v>1267</v>
      </c>
    </row>
    <row r="20" spans="1:8" ht="15">
      <c r="A20" t="s">
        <v>282</v>
      </c>
      <c r="D20" s="5">
        <v>2355</v>
      </c>
      <c r="H20" s="5">
        <v>983</v>
      </c>
    </row>
    <row r="21" spans="1:8" ht="15">
      <c r="A21" t="s">
        <v>283</v>
      </c>
      <c r="D21" s="5">
        <v>1064</v>
      </c>
      <c r="H21" s="5">
        <v>1364</v>
      </c>
    </row>
    <row r="23" spans="1:8" ht="15">
      <c r="A23" s="2" t="s">
        <v>43</v>
      </c>
      <c r="C23" s="4">
        <v>29477</v>
      </c>
      <c r="D23" s="4"/>
      <c r="G23" s="4">
        <v>42087</v>
      </c>
      <c r="H23" s="4"/>
    </row>
  </sheetData>
  <sheetProtection selectLockedCells="1" selectUnlockedCells="1"/>
  <mergeCells count="9">
    <mergeCell ref="A2:F2"/>
    <mergeCell ref="C5:H5"/>
    <mergeCell ref="C6:D6"/>
    <mergeCell ref="G6:H6"/>
    <mergeCell ref="C7:H7"/>
    <mergeCell ref="C11:D11"/>
    <mergeCell ref="G11:H11"/>
    <mergeCell ref="C23:D23"/>
    <mergeCell ref="G23:H23"/>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H4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3" t="s">
        <v>284</v>
      </c>
      <c r="B2" s="3"/>
      <c r="C2" s="3"/>
      <c r="D2" s="3"/>
      <c r="E2" s="3"/>
      <c r="F2" s="3"/>
    </row>
    <row r="5" spans="3:8" ht="15">
      <c r="C5" s="1" t="s">
        <v>162</v>
      </c>
      <c r="D5" s="1"/>
      <c r="E5" s="1"/>
      <c r="F5" s="1"/>
      <c r="G5" s="1"/>
      <c r="H5" s="1"/>
    </row>
    <row r="6" spans="3:8" ht="15">
      <c r="C6" s="1" t="s">
        <v>8</v>
      </c>
      <c r="D6" s="1"/>
      <c r="G6" s="1" t="s">
        <v>9</v>
      </c>
      <c r="H6" s="1"/>
    </row>
    <row r="7" spans="3:8" ht="39.75" customHeight="1">
      <c r="C7" s="3" t="s">
        <v>285</v>
      </c>
      <c r="D7" s="3"/>
      <c r="E7" s="3"/>
      <c r="F7" s="3"/>
      <c r="G7" s="3"/>
      <c r="H7" s="3"/>
    </row>
    <row r="8" spans="3:8" ht="15">
      <c r="C8" s="1" t="s">
        <v>286</v>
      </c>
      <c r="D8" s="1"/>
      <c r="E8" s="1"/>
      <c r="F8" s="1"/>
      <c r="G8" s="1"/>
      <c r="H8" s="1"/>
    </row>
    <row r="10" ht="15">
      <c r="A10" s="2" t="s">
        <v>287</v>
      </c>
    </row>
    <row r="11" ht="15">
      <c r="A11" t="s">
        <v>288</v>
      </c>
    </row>
    <row r="12" spans="1:8" ht="15">
      <c r="A12" t="s">
        <v>289</v>
      </c>
      <c r="C12" s="4">
        <v>1048</v>
      </c>
      <c r="D12" s="4"/>
      <c r="G12" s="4">
        <v>1353</v>
      </c>
      <c r="H12" s="4"/>
    </row>
    <row r="13" spans="1:8" ht="15">
      <c r="A13" t="s">
        <v>290</v>
      </c>
      <c r="D13" s="5">
        <v>4185</v>
      </c>
      <c r="H13" s="5">
        <v>6020</v>
      </c>
    </row>
    <row r="14" spans="1:8" ht="15">
      <c r="A14" t="s">
        <v>291</v>
      </c>
      <c r="D14" s="5">
        <v>19588</v>
      </c>
      <c r="H14" s="5">
        <v>22776</v>
      </c>
    </row>
    <row r="15" spans="1:8" ht="15">
      <c r="A15" t="s">
        <v>175</v>
      </c>
      <c r="D15" s="5">
        <v>1618</v>
      </c>
      <c r="H15" s="5">
        <v>1726</v>
      </c>
    </row>
    <row r="16" spans="1:8" ht="15">
      <c r="A16" t="s">
        <v>60</v>
      </c>
      <c r="D16" s="5">
        <v>781</v>
      </c>
      <c r="H16" s="5">
        <v>1005</v>
      </c>
    </row>
    <row r="18" spans="1:8" ht="15">
      <c r="A18" s="2" t="s">
        <v>44</v>
      </c>
      <c r="D18" s="5">
        <v>27220</v>
      </c>
      <c r="H18" s="5">
        <v>32880</v>
      </c>
    </row>
    <row r="19" spans="1:8" ht="15">
      <c r="A19" s="7" t="s">
        <v>45</v>
      </c>
      <c r="D19" s="5">
        <v>1283</v>
      </c>
      <c r="H19" s="5">
        <v>2261</v>
      </c>
    </row>
    <row r="20" spans="1:8" ht="15">
      <c r="A20" t="s">
        <v>292</v>
      </c>
      <c r="D20" s="5">
        <v>174</v>
      </c>
      <c r="H20" s="5">
        <v>77</v>
      </c>
    </row>
    <row r="21" spans="1:8" ht="15">
      <c r="A21" t="s">
        <v>293</v>
      </c>
      <c r="D21" s="5">
        <v>362</v>
      </c>
      <c r="H21" s="5">
        <v>374</v>
      </c>
    </row>
    <row r="23" spans="1:8" ht="15">
      <c r="A23" s="2" t="s">
        <v>294</v>
      </c>
      <c r="D23" s="5">
        <v>29039</v>
      </c>
      <c r="H23" s="5">
        <v>35592</v>
      </c>
    </row>
    <row r="24" ht="15">
      <c r="A24" t="s">
        <v>295</v>
      </c>
    </row>
    <row r="25" ht="15">
      <c r="A25" t="s">
        <v>296</v>
      </c>
    </row>
    <row r="26" spans="1:8" ht="15">
      <c r="A26" s="7" t="s">
        <v>297</v>
      </c>
      <c r="D26" s="5">
        <v>8443</v>
      </c>
      <c r="H26" s="5">
        <v>8154</v>
      </c>
    </row>
    <row r="27" spans="1:8" ht="15">
      <c r="A27" s="7" t="s">
        <v>298</v>
      </c>
      <c r="D27" s="5">
        <v>15668</v>
      </c>
      <c r="H27" s="5">
        <v>15130</v>
      </c>
    </row>
    <row r="28" spans="1:8" ht="15">
      <c r="A28" s="7" t="s">
        <v>299</v>
      </c>
      <c r="D28" s="5">
        <v>27565</v>
      </c>
      <c r="H28" s="5">
        <v>26633</v>
      </c>
    </row>
    <row r="29" spans="1:8" ht="15">
      <c r="A29" s="7" t="s">
        <v>300</v>
      </c>
      <c r="D29" s="5">
        <v>458</v>
      </c>
      <c r="H29" s="5">
        <v>443</v>
      </c>
    </row>
    <row r="30" spans="1:8" ht="15">
      <c r="A30" s="7" t="s">
        <v>301</v>
      </c>
      <c r="D30" s="5">
        <v>31337</v>
      </c>
      <c r="H30" s="5">
        <v>34682</v>
      </c>
    </row>
    <row r="31" spans="1:8" ht="15">
      <c r="A31" s="7" t="s">
        <v>302</v>
      </c>
      <c r="D31" s="5">
        <v>15045</v>
      </c>
      <c r="H31" s="5">
        <v>16653</v>
      </c>
    </row>
    <row r="32" spans="1:8" ht="15">
      <c r="A32" s="7" t="s">
        <v>303</v>
      </c>
      <c r="D32" s="5">
        <v>4216</v>
      </c>
      <c r="H32" s="5">
        <v>4357</v>
      </c>
    </row>
    <row r="33" ht="15">
      <c r="A33" t="s">
        <v>304</v>
      </c>
    </row>
    <row r="34" spans="1:8" ht="15">
      <c r="A34" s="7" t="s">
        <v>305</v>
      </c>
      <c r="D34" s="5">
        <v>17</v>
      </c>
      <c r="H34" s="5">
        <v>20</v>
      </c>
    </row>
    <row r="35" spans="1:8" ht="15">
      <c r="A35" t="s">
        <v>65</v>
      </c>
      <c r="D35" t="s">
        <v>22</v>
      </c>
      <c r="H35" t="s">
        <v>22</v>
      </c>
    </row>
    <row r="36" spans="1:8" ht="15">
      <c r="A36" t="s">
        <v>306</v>
      </c>
      <c r="D36" s="6">
        <v>-6</v>
      </c>
      <c r="H36" t="s">
        <v>22</v>
      </c>
    </row>
    <row r="37" spans="1:8" ht="15">
      <c r="A37" s="7" t="s">
        <v>66</v>
      </c>
      <c r="D37" s="6">
        <v>-24</v>
      </c>
      <c r="H37" s="6">
        <v>-75</v>
      </c>
    </row>
    <row r="38" spans="1:8" ht="15">
      <c r="A38" t="s">
        <v>67</v>
      </c>
      <c r="D38" s="6">
        <v>-102281</v>
      </c>
      <c r="H38" s="6">
        <v>-99502</v>
      </c>
    </row>
    <row r="40" spans="1:8" ht="15">
      <c r="A40" s="2" t="s">
        <v>307</v>
      </c>
      <c r="D40" s="6">
        <v>-102294</v>
      </c>
      <c r="H40" s="6">
        <v>-99557</v>
      </c>
    </row>
    <row r="42" spans="1:8" ht="15">
      <c r="A42" s="2" t="s">
        <v>308</v>
      </c>
      <c r="C42" s="4">
        <v>29477</v>
      </c>
      <c r="D42" s="4"/>
      <c r="G42" s="4">
        <v>42087</v>
      </c>
      <c r="H42" s="4"/>
    </row>
  </sheetData>
  <sheetProtection selectLockedCells="1" selectUnlockedCells="1"/>
  <mergeCells count="10">
    <mergeCell ref="A2:F2"/>
    <mergeCell ref="C5:H5"/>
    <mergeCell ref="C6:D6"/>
    <mergeCell ref="G6:H6"/>
    <mergeCell ref="C7:H7"/>
    <mergeCell ref="C8:H8"/>
    <mergeCell ref="C12:D12"/>
    <mergeCell ref="G12:H12"/>
    <mergeCell ref="C42:D42"/>
    <mergeCell ref="G42:H42"/>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L4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3" t="s">
        <v>309</v>
      </c>
      <c r="B2" s="3"/>
      <c r="C2" s="3"/>
      <c r="D2" s="3"/>
      <c r="E2" s="3"/>
      <c r="F2" s="3"/>
    </row>
    <row r="5" spans="3:12" ht="15">
      <c r="C5" s="1" t="s">
        <v>310</v>
      </c>
      <c r="D5" s="1"/>
      <c r="E5" s="1"/>
      <c r="F5" s="1"/>
      <c r="G5" s="1"/>
      <c r="H5" s="1"/>
      <c r="I5" s="1"/>
      <c r="J5" s="1"/>
      <c r="K5" s="1"/>
      <c r="L5" s="1"/>
    </row>
    <row r="6" spans="3:12" ht="15">
      <c r="C6" s="1" t="s">
        <v>7</v>
      </c>
      <c r="D6" s="1"/>
      <c r="G6" s="1" t="s">
        <v>8</v>
      </c>
      <c r="H6" s="1"/>
      <c r="K6" s="1" t="s">
        <v>9</v>
      </c>
      <c r="L6" s="1"/>
    </row>
    <row r="7" spans="3:12" ht="15">
      <c r="C7" s="1" t="s">
        <v>87</v>
      </c>
      <c r="D7" s="1"/>
      <c r="E7" s="1"/>
      <c r="F7" s="1"/>
      <c r="G7" s="1"/>
      <c r="H7" s="1"/>
      <c r="I7" s="1"/>
      <c r="J7" s="1"/>
      <c r="K7" s="1"/>
      <c r="L7" s="1"/>
    </row>
    <row r="9" spans="1:12" ht="15">
      <c r="A9" t="s">
        <v>12</v>
      </c>
      <c r="C9" s="4">
        <v>34894</v>
      </c>
      <c r="D9" s="4"/>
      <c r="G9" s="4">
        <v>50267</v>
      </c>
      <c r="H9" s="4"/>
      <c r="K9" s="4">
        <v>66293</v>
      </c>
      <c r="L9" s="4"/>
    </row>
    <row r="10" spans="1:12" ht="15">
      <c r="A10" s="7" t="s">
        <v>311</v>
      </c>
      <c r="D10" s="5">
        <v>13153</v>
      </c>
      <c r="H10" s="5">
        <v>18218</v>
      </c>
      <c r="L10" s="5">
        <v>20560</v>
      </c>
    </row>
    <row r="11" spans="1:12" ht="15">
      <c r="A11" t="s">
        <v>14</v>
      </c>
      <c r="D11" s="5">
        <v>13890</v>
      </c>
      <c r="H11" s="5">
        <v>18953</v>
      </c>
      <c r="L11" s="5">
        <v>21473</v>
      </c>
    </row>
    <row r="12" spans="1:12" ht="15">
      <c r="A12" t="s">
        <v>15</v>
      </c>
      <c r="D12" s="5">
        <v>5493</v>
      </c>
      <c r="H12" s="5">
        <v>7416</v>
      </c>
      <c r="L12" s="5">
        <v>9009</v>
      </c>
    </row>
    <row r="13" spans="1:12" ht="15">
      <c r="A13" t="s">
        <v>16</v>
      </c>
      <c r="D13" s="5">
        <v>4982</v>
      </c>
      <c r="H13" s="5">
        <v>7089</v>
      </c>
      <c r="L13" s="5">
        <v>8293</v>
      </c>
    </row>
    <row r="14" spans="1:12" ht="15">
      <c r="A14" s="7" t="s">
        <v>312</v>
      </c>
      <c r="D14" s="5">
        <v>356</v>
      </c>
      <c r="H14" s="5">
        <v>2437</v>
      </c>
      <c r="L14" s="5">
        <v>1371</v>
      </c>
    </row>
    <row r="16" spans="1:12" ht="15">
      <c r="A16" s="2" t="s">
        <v>18</v>
      </c>
      <c r="D16" s="5">
        <v>37874</v>
      </c>
      <c r="H16" s="5">
        <v>54113</v>
      </c>
      <c r="L16" s="5">
        <v>60706</v>
      </c>
    </row>
    <row r="18" spans="1:12" ht="15">
      <c r="A18" t="s">
        <v>19</v>
      </c>
      <c r="D18" s="6">
        <v>-2980</v>
      </c>
      <c r="H18" s="6">
        <v>-3846</v>
      </c>
      <c r="L18" s="5">
        <v>5587</v>
      </c>
    </row>
    <row r="19" spans="1:12" ht="15">
      <c r="A19" t="s">
        <v>20</v>
      </c>
      <c r="D19" s="6">
        <v>-246</v>
      </c>
      <c r="H19" s="6">
        <v>-208</v>
      </c>
      <c r="L19" s="5">
        <v>231</v>
      </c>
    </row>
    <row r="20" spans="1:12" ht="15">
      <c r="A20" t="s">
        <v>21</v>
      </c>
      <c r="D20" t="s">
        <v>22</v>
      </c>
      <c r="H20" s="6">
        <v>-96</v>
      </c>
      <c r="L20" s="5">
        <v>125</v>
      </c>
    </row>
    <row r="21" spans="1:12" ht="15">
      <c r="A21" s="7" t="s">
        <v>23</v>
      </c>
      <c r="D21" t="s">
        <v>22</v>
      </c>
      <c r="H21" s="6">
        <v>-14</v>
      </c>
      <c r="L21" s="6">
        <v>-224</v>
      </c>
    </row>
    <row r="23" spans="1:12" ht="15">
      <c r="A23" s="7" t="s">
        <v>24</v>
      </c>
      <c r="D23" s="6">
        <v>-3226</v>
      </c>
      <c r="H23" s="6">
        <v>-4164</v>
      </c>
      <c r="L23" s="5">
        <v>5719</v>
      </c>
    </row>
    <row r="24" spans="1:12" ht="15">
      <c r="A24" s="7" t="s">
        <v>25</v>
      </c>
      <c r="D24" t="s">
        <v>22</v>
      </c>
      <c r="H24" s="6">
        <v>-182</v>
      </c>
      <c r="L24" s="5">
        <v>50</v>
      </c>
    </row>
    <row r="26" spans="1:12" ht="15">
      <c r="A26" s="7" t="s">
        <v>26</v>
      </c>
      <c r="D26" s="6">
        <v>-3226</v>
      </c>
      <c r="H26" s="6">
        <v>-3982</v>
      </c>
      <c r="L26" s="5">
        <v>5669</v>
      </c>
    </row>
    <row r="27" spans="1:12" ht="15">
      <c r="A27" s="7" t="s">
        <v>27</v>
      </c>
      <c r="D27" t="s">
        <v>22</v>
      </c>
      <c r="H27" s="6">
        <v>-440</v>
      </c>
      <c r="L27" t="s">
        <v>22</v>
      </c>
    </row>
    <row r="29" spans="1:12" ht="15">
      <c r="A29" t="s">
        <v>28</v>
      </c>
      <c r="D29" s="6">
        <v>-3226</v>
      </c>
      <c r="H29" s="6">
        <v>-4422</v>
      </c>
      <c r="L29" s="5">
        <v>5669</v>
      </c>
    </row>
    <row r="30" spans="1:12" ht="15">
      <c r="A30" s="7" t="s">
        <v>29</v>
      </c>
      <c r="D30" s="6">
        <v>-2141</v>
      </c>
      <c r="H30" s="6">
        <v>-2638</v>
      </c>
      <c r="L30" s="6">
        <v>-3179</v>
      </c>
    </row>
    <row r="32" spans="1:12" ht="15">
      <c r="A32" s="7" t="s">
        <v>30</v>
      </c>
      <c r="C32" s="8">
        <v>-5367</v>
      </c>
      <c r="D32" s="8"/>
      <c r="G32" s="8">
        <v>-7060</v>
      </c>
      <c r="H32" s="8"/>
      <c r="K32" s="4">
        <v>2490</v>
      </c>
      <c r="L32" s="4"/>
    </row>
    <row r="34" ht="15">
      <c r="A34" s="7" t="s">
        <v>88</v>
      </c>
    </row>
    <row r="35" spans="1:12" ht="15">
      <c r="A35" t="s">
        <v>89</v>
      </c>
      <c r="C35" s="12">
        <v>-0.38</v>
      </c>
      <c r="D35" s="12"/>
      <c r="G35" s="12">
        <v>-0.46</v>
      </c>
      <c r="H35" s="12"/>
      <c r="K35" s="10">
        <v>0</v>
      </c>
      <c r="L35" s="10"/>
    </row>
    <row r="36" ht="15">
      <c r="A36" s="7" t="s">
        <v>313</v>
      </c>
    </row>
    <row r="37" spans="1:12" ht="15">
      <c r="A37" t="s">
        <v>89</v>
      </c>
      <c r="D37" s="5">
        <v>14358561</v>
      </c>
      <c r="H37" s="5">
        <v>15650969</v>
      </c>
      <c r="L37" s="5">
        <v>19236064</v>
      </c>
    </row>
    <row r="38" ht="15">
      <c r="A38" s="7" t="s">
        <v>314</v>
      </c>
    </row>
    <row r="39" spans="1:12" ht="15">
      <c r="A39" t="s">
        <v>89</v>
      </c>
      <c r="C39" s="10">
        <v>0.07000000000000002</v>
      </c>
      <c r="D39" s="10"/>
      <c r="G39" s="10">
        <v>0.08</v>
      </c>
      <c r="H39" s="10"/>
      <c r="K39" s="10">
        <v>0.08</v>
      </c>
      <c r="L39" s="10"/>
    </row>
    <row r="40" ht="15">
      <c r="A40" s="7" t="s">
        <v>315</v>
      </c>
    </row>
    <row r="41" spans="1:12" ht="15">
      <c r="A41" t="s">
        <v>89</v>
      </c>
      <c r="D41" s="5">
        <v>457596</v>
      </c>
      <c r="H41" s="5">
        <v>1738172</v>
      </c>
      <c r="L41" s="5">
        <v>1738172</v>
      </c>
    </row>
    <row r="43" ht="15">
      <c r="A43" s="7" t="s">
        <v>316</v>
      </c>
    </row>
    <row r="44" spans="1:12" ht="15">
      <c r="A44" t="s">
        <v>31</v>
      </c>
      <c r="C44" s="9" t="s">
        <v>32</v>
      </c>
      <c r="D44" s="9"/>
      <c r="G44" s="9" t="s">
        <v>32</v>
      </c>
      <c r="H44" s="9"/>
      <c r="K44" s="4">
        <v>12</v>
      </c>
      <c r="L44" s="4"/>
    </row>
    <row r="45" spans="1:12" ht="15">
      <c r="A45" t="s">
        <v>33</v>
      </c>
      <c r="D45" t="s">
        <v>22</v>
      </c>
      <c r="H45" t="s">
        <v>22</v>
      </c>
      <c r="L45" s="5">
        <v>82</v>
      </c>
    </row>
    <row r="46" spans="1:12" ht="15">
      <c r="A46" t="s">
        <v>34</v>
      </c>
      <c r="D46" t="s">
        <v>22</v>
      </c>
      <c r="H46" t="s">
        <v>22</v>
      </c>
      <c r="L46" s="5">
        <v>13</v>
      </c>
    </row>
    <row r="47" spans="1:12" ht="15">
      <c r="A47" t="s">
        <v>35</v>
      </c>
      <c r="D47" s="5">
        <v>14</v>
      </c>
      <c r="H47" s="5">
        <v>3</v>
      </c>
      <c r="L47" s="5">
        <v>91</v>
      </c>
    </row>
  </sheetData>
  <sheetProtection selectLockedCells="1" selectUnlockedCells="1"/>
  <mergeCells count="21">
    <mergeCell ref="A2:F2"/>
    <mergeCell ref="C5:L5"/>
    <mergeCell ref="C6:D6"/>
    <mergeCell ref="G6:H6"/>
    <mergeCell ref="K6:L6"/>
    <mergeCell ref="C7:L7"/>
    <mergeCell ref="C9:D9"/>
    <mergeCell ref="G9:H9"/>
    <mergeCell ref="K9:L9"/>
    <mergeCell ref="C32:D32"/>
    <mergeCell ref="G32:H32"/>
    <mergeCell ref="K32:L32"/>
    <mergeCell ref="C35:D35"/>
    <mergeCell ref="G35:H35"/>
    <mergeCell ref="K35:L35"/>
    <mergeCell ref="C39:D39"/>
    <mergeCell ref="G39:H39"/>
    <mergeCell ref="K39:L39"/>
    <mergeCell ref="C44:D44"/>
    <mergeCell ref="G44:H44"/>
    <mergeCell ref="K44:L44"/>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AB40"/>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ustomHeight="1">
      <c r="A2" s="3" t="s">
        <v>317</v>
      </c>
      <c r="B2" s="3"/>
      <c r="C2" s="3"/>
      <c r="D2" s="3"/>
      <c r="E2" s="3"/>
      <c r="F2" s="3"/>
    </row>
    <row r="5" spans="3:28" ht="39.75" customHeight="1">
      <c r="C5" s="9"/>
      <c r="D5" s="9"/>
      <c r="G5" s="9"/>
      <c r="H5" s="9"/>
      <c r="K5" s="9"/>
      <c r="L5" s="9"/>
      <c r="O5" s="9"/>
      <c r="P5" s="9"/>
      <c r="S5" s="3" t="s">
        <v>318</v>
      </c>
      <c r="T5" s="3"/>
      <c r="W5" s="9"/>
      <c r="X5" s="9"/>
      <c r="AA5" s="9"/>
      <c r="AB5" s="9"/>
    </row>
    <row r="6" spans="3:28" ht="39.75" customHeight="1">
      <c r="C6" s="1" t="s">
        <v>319</v>
      </c>
      <c r="D6" s="1"/>
      <c r="E6" s="1"/>
      <c r="F6" s="1"/>
      <c r="G6" s="1"/>
      <c r="H6" s="1"/>
      <c r="K6" s="3" t="s">
        <v>320</v>
      </c>
      <c r="L6" s="3"/>
      <c r="O6" s="3" t="s">
        <v>321</v>
      </c>
      <c r="P6" s="3"/>
      <c r="S6" s="3" t="s">
        <v>322</v>
      </c>
      <c r="T6" s="3"/>
      <c r="W6" s="9"/>
      <c r="X6" s="9"/>
      <c r="AA6" s="3" t="s">
        <v>323</v>
      </c>
      <c r="AB6" s="3"/>
    </row>
    <row r="7" spans="3:28" ht="15">
      <c r="C7" s="1" t="s">
        <v>324</v>
      </c>
      <c r="D7" s="1"/>
      <c r="G7" s="1" t="s">
        <v>75</v>
      </c>
      <c r="H7" s="1"/>
      <c r="K7" s="1" t="s">
        <v>325</v>
      </c>
      <c r="L7" s="1"/>
      <c r="O7" s="1" t="s">
        <v>185</v>
      </c>
      <c r="P7" s="1"/>
      <c r="S7" s="1" t="s">
        <v>326</v>
      </c>
      <c r="T7" s="1"/>
      <c r="W7" s="1" t="s">
        <v>327</v>
      </c>
      <c r="X7" s="1"/>
      <c r="AA7" s="1" t="s">
        <v>328</v>
      </c>
      <c r="AB7" s="1"/>
    </row>
    <row r="8" spans="3:28" ht="15">
      <c r="C8" s="1" t="s">
        <v>59</v>
      </c>
      <c r="D8" s="1"/>
      <c r="E8" s="1"/>
      <c r="F8" s="1"/>
      <c r="G8" s="1"/>
      <c r="H8" s="1"/>
      <c r="I8" s="1"/>
      <c r="J8" s="1"/>
      <c r="K8" s="1"/>
      <c r="L8" s="1"/>
      <c r="M8" s="1"/>
      <c r="N8" s="1"/>
      <c r="O8" s="1"/>
      <c r="P8" s="1"/>
      <c r="Q8" s="1"/>
      <c r="R8" s="1"/>
      <c r="S8" s="1"/>
      <c r="T8" s="1"/>
      <c r="U8" s="1"/>
      <c r="V8" s="1"/>
      <c r="W8" s="1"/>
      <c r="X8" s="1"/>
      <c r="Y8" s="1"/>
      <c r="Z8" s="1"/>
      <c r="AA8" s="1"/>
      <c r="AB8" s="1"/>
    </row>
    <row r="10" spans="1:28" ht="15">
      <c r="A10" t="s">
        <v>329</v>
      </c>
      <c r="D10" s="5">
        <v>13729967</v>
      </c>
      <c r="G10" s="4">
        <v>14</v>
      </c>
      <c r="H10" s="4"/>
      <c r="K10" s="9" t="s">
        <v>32</v>
      </c>
      <c r="L10" s="9"/>
      <c r="O10" s="8">
        <v>-10</v>
      </c>
      <c r="P10" s="8"/>
      <c r="S10" s="4">
        <v>30</v>
      </c>
      <c r="T10" s="4"/>
      <c r="W10" s="8">
        <v>-89953</v>
      </c>
      <c r="X10" s="8"/>
      <c r="AA10" s="8">
        <v>-89919</v>
      </c>
      <c r="AB10" s="8"/>
    </row>
    <row r="11" spans="1:28" ht="15">
      <c r="A11" t="s">
        <v>330</v>
      </c>
      <c r="D11" t="s">
        <v>22</v>
      </c>
      <c r="H11" t="s">
        <v>22</v>
      </c>
      <c r="L11" t="s">
        <v>22</v>
      </c>
      <c r="P11" t="s">
        <v>22</v>
      </c>
      <c r="T11" t="s">
        <v>22</v>
      </c>
      <c r="X11" s="6">
        <v>-3226</v>
      </c>
      <c r="AB11" s="6">
        <v>-3226</v>
      </c>
    </row>
    <row r="12" spans="1:28" ht="15">
      <c r="A12" s="7" t="s">
        <v>331</v>
      </c>
      <c r="D12" t="s">
        <v>22</v>
      </c>
      <c r="H12" t="s">
        <v>22</v>
      </c>
      <c r="L12" t="s">
        <v>22</v>
      </c>
      <c r="P12" t="s">
        <v>22</v>
      </c>
      <c r="T12" s="6">
        <v>-19</v>
      </c>
      <c r="X12" t="s">
        <v>22</v>
      </c>
      <c r="AB12" s="6">
        <v>-19</v>
      </c>
    </row>
    <row r="13" spans="1:28" ht="15">
      <c r="A13" t="s">
        <v>332</v>
      </c>
      <c r="D13" s="5">
        <v>2403710</v>
      </c>
      <c r="H13" s="5">
        <v>2</v>
      </c>
      <c r="L13" s="5">
        <v>121</v>
      </c>
      <c r="P13" t="s">
        <v>22</v>
      </c>
      <c r="T13" t="s">
        <v>22</v>
      </c>
      <c r="X13" t="s">
        <v>22</v>
      </c>
      <c r="AB13" s="5">
        <v>123</v>
      </c>
    </row>
    <row r="14" spans="1:28" ht="15">
      <c r="A14" s="7" t="s">
        <v>333</v>
      </c>
      <c r="D14" s="6">
        <v>-928125</v>
      </c>
      <c r="H14" s="6">
        <v>-1</v>
      </c>
      <c r="L14" s="6">
        <v>-45</v>
      </c>
      <c r="P14" t="s">
        <v>22</v>
      </c>
      <c r="T14" t="s">
        <v>22</v>
      </c>
      <c r="X14" t="s">
        <v>22</v>
      </c>
      <c r="AB14" s="6">
        <v>-46</v>
      </c>
    </row>
    <row r="15" spans="1:28" ht="15">
      <c r="A15" s="7" t="s">
        <v>334</v>
      </c>
      <c r="D15" t="s">
        <v>22</v>
      </c>
      <c r="H15" t="s">
        <v>22</v>
      </c>
      <c r="L15" t="s">
        <v>22</v>
      </c>
      <c r="P15" s="5">
        <v>1</v>
      </c>
      <c r="T15" t="s">
        <v>22</v>
      </c>
      <c r="X15" t="s">
        <v>22</v>
      </c>
      <c r="AB15" s="5">
        <v>1</v>
      </c>
    </row>
    <row r="16" spans="1:28" ht="15">
      <c r="A16" t="s">
        <v>335</v>
      </c>
      <c r="D16" t="s">
        <v>22</v>
      </c>
      <c r="H16" t="s">
        <v>22</v>
      </c>
      <c r="L16" s="5">
        <v>13</v>
      </c>
      <c r="P16" t="s">
        <v>22</v>
      </c>
      <c r="T16" t="s">
        <v>22</v>
      </c>
      <c r="X16" t="s">
        <v>22</v>
      </c>
      <c r="AB16" s="5">
        <v>13</v>
      </c>
    </row>
    <row r="17" spans="1:28" ht="15">
      <c r="A17" s="7" t="s">
        <v>336</v>
      </c>
      <c r="D17" t="s">
        <v>22</v>
      </c>
      <c r="H17" t="s">
        <v>22</v>
      </c>
      <c r="L17" s="5">
        <v>16</v>
      </c>
      <c r="P17" t="s">
        <v>22</v>
      </c>
      <c r="T17" t="s">
        <v>22</v>
      </c>
      <c r="X17" t="s">
        <v>22</v>
      </c>
      <c r="AB17" s="5">
        <v>16</v>
      </c>
    </row>
    <row r="18" spans="1:28" ht="15">
      <c r="A18" s="7" t="s">
        <v>29</v>
      </c>
      <c r="D18" t="s">
        <v>22</v>
      </c>
      <c r="H18" t="s">
        <v>22</v>
      </c>
      <c r="L18" s="6">
        <v>-105</v>
      </c>
      <c r="P18" t="s">
        <v>22</v>
      </c>
      <c r="T18" t="s">
        <v>22</v>
      </c>
      <c r="X18" s="6">
        <v>-2036</v>
      </c>
      <c r="AB18" s="6">
        <v>-2141</v>
      </c>
    </row>
    <row r="19" spans="1:28" ht="15">
      <c r="A19" s="7" t="s">
        <v>337</v>
      </c>
      <c r="D19" t="s">
        <v>22</v>
      </c>
      <c r="H19" t="s">
        <v>22</v>
      </c>
      <c r="L19" t="s">
        <v>22</v>
      </c>
      <c r="P19" t="s">
        <v>22</v>
      </c>
      <c r="T19" t="s">
        <v>22</v>
      </c>
      <c r="X19" s="6">
        <v>-32</v>
      </c>
      <c r="AB19" s="6">
        <v>-32</v>
      </c>
    </row>
    <row r="21" spans="1:28" ht="15">
      <c r="A21" t="s">
        <v>338</v>
      </c>
      <c r="D21" s="5">
        <v>15205552</v>
      </c>
      <c r="H21" s="5">
        <v>15</v>
      </c>
      <c r="L21" t="s">
        <v>22</v>
      </c>
      <c r="P21" s="6">
        <v>-9</v>
      </c>
      <c r="T21" s="5">
        <v>11</v>
      </c>
      <c r="X21" s="6">
        <v>-95247</v>
      </c>
      <c r="AB21" s="6">
        <v>-95230</v>
      </c>
    </row>
    <row r="22" spans="1:28" ht="15">
      <c r="A22" t="s">
        <v>330</v>
      </c>
      <c r="D22" t="s">
        <v>22</v>
      </c>
      <c r="H22" t="s">
        <v>22</v>
      </c>
      <c r="L22" t="s">
        <v>22</v>
      </c>
      <c r="P22" t="s">
        <v>22</v>
      </c>
      <c r="T22" t="s">
        <v>22</v>
      </c>
      <c r="X22" s="6">
        <v>-4422</v>
      </c>
      <c r="AB22" s="6">
        <v>-4422</v>
      </c>
    </row>
    <row r="23" spans="1:28" ht="15">
      <c r="A23" s="7" t="s">
        <v>331</v>
      </c>
      <c r="D23" t="s">
        <v>22</v>
      </c>
      <c r="H23" t="s">
        <v>22</v>
      </c>
      <c r="L23" t="s">
        <v>22</v>
      </c>
      <c r="P23" t="s">
        <v>22</v>
      </c>
      <c r="T23" s="6">
        <v>-35</v>
      </c>
      <c r="X23" t="s">
        <v>22</v>
      </c>
      <c r="AB23" s="6">
        <v>-35</v>
      </c>
    </row>
    <row r="24" spans="1:28" ht="15">
      <c r="A24" t="s">
        <v>332</v>
      </c>
      <c r="D24" s="5">
        <v>1531888</v>
      </c>
      <c r="H24" s="5">
        <v>2</v>
      </c>
      <c r="L24" s="5">
        <v>134</v>
      </c>
      <c r="P24" t="s">
        <v>22</v>
      </c>
      <c r="T24" t="s">
        <v>22</v>
      </c>
      <c r="X24" t="s">
        <v>22</v>
      </c>
      <c r="AB24" s="5">
        <v>136</v>
      </c>
    </row>
    <row r="25" spans="1:28" ht="15">
      <c r="A25" s="7" t="s">
        <v>334</v>
      </c>
      <c r="D25" t="s">
        <v>22</v>
      </c>
      <c r="H25" t="s">
        <v>22</v>
      </c>
      <c r="L25" t="s">
        <v>22</v>
      </c>
      <c r="P25" s="5">
        <v>3</v>
      </c>
      <c r="T25" t="s">
        <v>22</v>
      </c>
      <c r="X25" t="s">
        <v>22</v>
      </c>
      <c r="AB25" s="5">
        <v>3</v>
      </c>
    </row>
    <row r="26" spans="1:28" ht="15">
      <c r="A26" t="s">
        <v>335</v>
      </c>
      <c r="D26" t="s">
        <v>22</v>
      </c>
      <c r="H26" t="s">
        <v>22</v>
      </c>
      <c r="L26" s="5">
        <v>16</v>
      </c>
      <c r="P26" t="s">
        <v>22</v>
      </c>
      <c r="T26" t="s">
        <v>22</v>
      </c>
      <c r="X26" t="s">
        <v>22</v>
      </c>
      <c r="AB26" s="5">
        <v>16</v>
      </c>
    </row>
    <row r="27" spans="1:28" ht="15">
      <c r="A27" s="7" t="s">
        <v>336</v>
      </c>
      <c r="D27" t="s">
        <v>22</v>
      </c>
      <c r="H27" t="s">
        <v>22</v>
      </c>
      <c r="L27" s="5">
        <v>8</v>
      </c>
      <c r="P27" t="s">
        <v>22</v>
      </c>
      <c r="T27" t="s">
        <v>22</v>
      </c>
      <c r="X27" t="s">
        <v>22</v>
      </c>
      <c r="AB27" s="5">
        <v>8</v>
      </c>
    </row>
    <row r="28" spans="1:28" ht="15">
      <c r="A28" s="7" t="s">
        <v>29</v>
      </c>
      <c r="D28" t="s">
        <v>22</v>
      </c>
      <c r="H28" t="s">
        <v>22</v>
      </c>
      <c r="L28" s="6">
        <v>-158</v>
      </c>
      <c r="P28" t="s">
        <v>22</v>
      </c>
      <c r="T28" t="s">
        <v>22</v>
      </c>
      <c r="X28" s="6">
        <v>-2480</v>
      </c>
      <c r="AB28" s="6">
        <v>-2638</v>
      </c>
    </row>
    <row r="29" spans="1:28" ht="15">
      <c r="A29" s="7" t="s">
        <v>337</v>
      </c>
      <c r="D29" t="s">
        <v>22</v>
      </c>
      <c r="H29" t="s">
        <v>22</v>
      </c>
      <c r="L29" t="s">
        <v>22</v>
      </c>
      <c r="P29" t="s">
        <v>22</v>
      </c>
      <c r="T29" t="s">
        <v>22</v>
      </c>
      <c r="X29" s="6">
        <v>-132</v>
      </c>
      <c r="AB29" s="6">
        <v>-132</v>
      </c>
    </row>
    <row r="31" spans="1:28" ht="15">
      <c r="A31" t="s">
        <v>339</v>
      </c>
      <c r="D31" s="5">
        <v>16737440</v>
      </c>
      <c r="H31" s="5">
        <v>17</v>
      </c>
      <c r="L31" t="s">
        <v>22</v>
      </c>
      <c r="P31" s="6">
        <v>-6</v>
      </c>
      <c r="T31" s="6">
        <v>-24</v>
      </c>
      <c r="X31" s="6">
        <v>-102281</v>
      </c>
      <c r="AB31" s="6">
        <v>-102294</v>
      </c>
    </row>
    <row r="32" spans="1:28" ht="15">
      <c r="A32" t="s">
        <v>340</v>
      </c>
      <c r="D32" t="s">
        <v>22</v>
      </c>
      <c r="H32" t="s">
        <v>22</v>
      </c>
      <c r="L32" t="s">
        <v>22</v>
      </c>
      <c r="P32" t="s">
        <v>22</v>
      </c>
      <c r="T32" t="s">
        <v>22</v>
      </c>
      <c r="X32" s="5">
        <v>5669</v>
      </c>
      <c r="AB32" s="5">
        <v>5669</v>
      </c>
    </row>
    <row r="33" spans="1:28" ht="15">
      <c r="A33" s="7" t="s">
        <v>331</v>
      </c>
      <c r="D33" t="s">
        <v>22</v>
      </c>
      <c r="H33" t="s">
        <v>22</v>
      </c>
      <c r="L33" t="s">
        <v>22</v>
      </c>
      <c r="P33" t="s">
        <v>22</v>
      </c>
      <c r="T33" s="6">
        <v>-51</v>
      </c>
      <c r="X33" t="s">
        <v>22</v>
      </c>
      <c r="AB33" s="6">
        <v>-51</v>
      </c>
    </row>
    <row r="34" spans="1:28" ht="15">
      <c r="A34" t="s">
        <v>332</v>
      </c>
      <c r="D34" s="5">
        <v>3263373</v>
      </c>
      <c r="H34" s="5">
        <v>3</v>
      </c>
      <c r="L34" s="5">
        <v>238</v>
      </c>
      <c r="P34" t="s">
        <v>22</v>
      </c>
      <c r="T34" t="s">
        <v>22</v>
      </c>
      <c r="X34" t="s">
        <v>22</v>
      </c>
      <c r="AB34" s="5">
        <v>241</v>
      </c>
    </row>
    <row r="35" spans="1:28" ht="15">
      <c r="A35" s="7" t="s">
        <v>334</v>
      </c>
      <c r="D35" t="s">
        <v>22</v>
      </c>
      <c r="H35" t="s">
        <v>22</v>
      </c>
      <c r="L35" t="s">
        <v>22</v>
      </c>
      <c r="P35" s="5">
        <v>6</v>
      </c>
      <c r="T35" t="s">
        <v>22</v>
      </c>
      <c r="X35" s="6">
        <v>-3</v>
      </c>
      <c r="AB35" s="5">
        <v>3</v>
      </c>
    </row>
    <row r="36" spans="1:28" ht="15">
      <c r="A36" s="7" t="s">
        <v>341</v>
      </c>
      <c r="D36" t="s">
        <v>22</v>
      </c>
      <c r="H36" t="s">
        <v>22</v>
      </c>
      <c r="L36" s="5">
        <v>195</v>
      </c>
      <c r="P36" t="s">
        <v>22</v>
      </c>
      <c r="T36" t="s">
        <v>22</v>
      </c>
      <c r="X36" t="s">
        <v>22</v>
      </c>
      <c r="AB36" s="5">
        <v>195</v>
      </c>
    </row>
    <row r="37" spans="1:28" ht="15">
      <c r="A37" s="7" t="s">
        <v>29</v>
      </c>
      <c r="D37" t="s">
        <v>22</v>
      </c>
      <c r="H37" t="s">
        <v>22</v>
      </c>
      <c r="L37" s="6">
        <v>-433</v>
      </c>
      <c r="P37" t="s">
        <v>22</v>
      </c>
      <c r="T37" t="s">
        <v>22</v>
      </c>
      <c r="X37" s="6">
        <v>-2746</v>
      </c>
      <c r="AB37" s="6">
        <v>-3179</v>
      </c>
    </row>
    <row r="38" spans="1:28" ht="15">
      <c r="A38" s="7" t="s">
        <v>337</v>
      </c>
      <c r="D38" t="s">
        <v>22</v>
      </c>
      <c r="H38" t="s">
        <v>22</v>
      </c>
      <c r="L38" t="s">
        <v>22</v>
      </c>
      <c r="P38" t="s">
        <v>22</v>
      </c>
      <c r="T38" t="s">
        <v>22</v>
      </c>
      <c r="X38" s="6">
        <v>-141</v>
      </c>
      <c r="AB38" s="6">
        <v>-141</v>
      </c>
    </row>
    <row r="40" spans="1:28" ht="15">
      <c r="A40" t="s">
        <v>342</v>
      </c>
      <c r="D40" s="5">
        <v>20000813</v>
      </c>
      <c r="G40" s="4">
        <v>20</v>
      </c>
      <c r="H40" s="4"/>
      <c r="L40" t="s">
        <v>22</v>
      </c>
      <c r="O40" s="9" t="s">
        <v>32</v>
      </c>
      <c r="P40" s="9"/>
      <c r="S40" s="8">
        <v>-75</v>
      </c>
      <c r="T40" s="8"/>
      <c r="W40" s="8">
        <v>-99502</v>
      </c>
      <c r="X40" s="8"/>
      <c r="AA40" s="8">
        <v>-99557</v>
      </c>
      <c r="AB40" s="8"/>
    </row>
  </sheetData>
  <sheetProtection selectLockedCells="1" selectUnlockedCells="1"/>
  <mergeCells count="33">
    <mergeCell ref="A2:F2"/>
    <mergeCell ref="C5:D5"/>
    <mergeCell ref="G5:H5"/>
    <mergeCell ref="K5:L5"/>
    <mergeCell ref="O5:P5"/>
    <mergeCell ref="S5:T5"/>
    <mergeCell ref="W5:X5"/>
    <mergeCell ref="AA5:AB5"/>
    <mergeCell ref="C6:H6"/>
    <mergeCell ref="K6:L6"/>
    <mergeCell ref="O6:P6"/>
    <mergeCell ref="S6:T6"/>
    <mergeCell ref="W6:X6"/>
    <mergeCell ref="AA6:AB6"/>
    <mergeCell ref="C7:D7"/>
    <mergeCell ref="G7:H7"/>
    <mergeCell ref="K7:L7"/>
    <mergeCell ref="O7:P7"/>
    <mergeCell ref="S7:T7"/>
    <mergeCell ref="W7:X7"/>
    <mergeCell ref="AA7:AB7"/>
    <mergeCell ref="C8:AB8"/>
    <mergeCell ref="G10:H10"/>
    <mergeCell ref="K10:L10"/>
    <mergeCell ref="O10:P10"/>
    <mergeCell ref="S10:T10"/>
    <mergeCell ref="W10:X10"/>
    <mergeCell ref="AA10:AB10"/>
    <mergeCell ref="G40:H40"/>
    <mergeCell ref="O40:P40"/>
    <mergeCell ref="S40:T40"/>
    <mergeCell ref="W40:X40"/>
    <mergeCell ref="AA40:AB40"/>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L54"/>
  <sheetViews>
    <sheetView workbookViewId="0" topLeftCell="A1">
      <selection activeCell="A1" sqref="A1"/>
    </sheetView>
  </sheetViews>
  <sheetFormatPr defaultColWidth="8.00390625" defaultRowHeight="15"/>
  <cols>
    <col min="1" max="1" width="9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3" t="s">
        <v>343</v>
      </c>
      <c r="B2" s="3"/>
      <c r="C2" s="3"/>
      <c r="D2" s="3"/>
      <c r="E2" s="3"/>
      <c r="F2" s="3"/>
    </row>
    <row r="5" spans="3:12" ht="15">
      <c r="C5" s="1" t="s">
        <v>310</v>
      </c>
      <c r="D5" s="1"/>
      <c r="E5" s="1"/>
      <c r="F5" s="1"/>
      <c r="G5" s="1"/>
      <c r="H5" s="1"/>
      <c r="I5" s="1"/>
      <c r="J5" s="1"/>
      <c r="K5" s="1"/>
      <c r="L5" s="1"/>
    </row>
    <row r="6" spans="3:12" ht="15">
      <c r="C6" s="1" t="s">
        <v>7</v>
      </c>
      <c r="D6" s="1"/>
      <c r="G6" s="1" t="s">
        <v>8</v>
      </c>
      <c r="H6" s="1"/>
      <c r="K6" s="1" t="s">
        <v>9</v>
      </c>
      <c r="L6" s="1"/>
    </row>
    <row r="7" spans="3:12" ht="15">
      <c r="C7" s="1" t="s">
        <v>10</v>
      </c>
      <c r="D7" s="1"/>
      <c r="E7" s="1"/>
      <c r="F7" s="1"/>
      <c r="G7" s="1"/>
      <c r="H7" s="1"/>
      <c r="I7" s="1"/>
      <c r="J7" s="1"/>
      <c r="K7" s="1"/>
      <c r="L7" s="1"/>
    </row>
    <row r="9" ht="15">
      <c r="A9" s="2" t="s">
        <v>344</v>
      </c>
    </row>
    <row r="10" spans="1:12" ht="15">
      <c r="A10" t="s">
        <v>28</v>
      </c>
      <c r="C10" s="8">
        <v>-3226</v>
      </c>
      <c r="D10" s="8"/>
      <c r="G10" s="8">
        <v>-4422</v>
      </c>
      <c r="H10" s="8"/>
      <c r="K10" s="4">
        <v>5669</v>
      </c>
      <c r="L10" s="4"/>
    </row>
    <row r="11" ht="15">
      <c r="A11" s="7" t="s">
        <v>345</v>
      </c>
    </row>
    <row r="12" spans="1:12" ht="15">
      <c r="A12" t="s">
        <v>55</v>
      </c>
      <c r="D12" s="5">
        <v>2389</v>
      </c>
      <c r="H12" s="5">
        <v>2686</v>
      </c>
      <c r="L12" s="5">
        <v>2888</v>
      </c>
    </row>
    <row r="13" spans="1:12" ht="15">
      <c r="A13" s="7" t="s">
        <v>312</v>
      </c>
      <c r="D13" s="5">
        <v>356</v>
      </c>
      <c r="H13" s="5">
        <v>2437</v>
      </c>
      <c r="L13" s="5">
        <v>1371</v>
      </c>
    </row>
    <row r="14" spans="1:12" ht="15">
      <c r="A14" t="s">
        <v>346</v>
      </c>
      <c r="D14" s="5">
        <v>12</v>
      </c>
      <c r="H14" s="5">
        <v>90</v>
      </c>
      <c r="L14" s="5">
        <v>212</v>
      </c>
    </row>
    <row r="15" spans="1:12" ht="15">
      <c r="A15" t="s">
        <v>56</v>
      </c>
      <c r="D15" s="5">
        <v>14</v>
      </c>
      <c r="H15" s="5">
        <v>3</v>
      </c>
      <c r="L15" s="5">
        <v>198</v>
      </c>
    </row>
    <row r="16" spans="1:12" ht="15">
      <c r="A16" s="7" t="s">
        <v>23</v>
      </c>
      <c r="D16" t="s">
        <v>22</v>
      </c>
      <c r="H16" s="5">
        <v>14</v>
      </c>
      <c r="L16" s="5">
        <v>224</v>
      </c>
    </row>
    <row r="17" spans="1:12" ht="15">
      <c r="A17" s="7" t="s">
        <v>27</v>
      </c>
      <c r="D17" t="s">
        <v>22</v>
      </c>
      <c r="H17" s="5">
        <v>440</v>
      </c>
      <c r="L17" t="s">
        <v>22</v>
      </c>
    </row>
    <row r="18" spans="1:12" ht="15">
      <c r="A18" s="7" t="s">
        <v>347</v>
      </c>
      <c r="D18" s="5">
        <v>30</v>
      </c>
      <c r="H18" s="5">
        <v>33</v>
      </c>
      <c r="L18" s="5">
        <v>33</v>
      </c>
    </row>
    <row r="19" spans="1:12" ht="15">
      <c r="A19" t="s">
        <v>348</v>
      </c>
      <c r="D19" t="s">
        <v>22</v>
      </c>
      <c r="H19" s="6">
        <v>-182</v>
      </c>
      <c r="L19" s="6">
        <v>-97</v>
      </c>
    </row>
    <row r="20" ht="15">
      <c r="A20" s="7" t="s">
        <v>349</v>
      </c>
    </row>
    <row r="21" spans="1:12" ht="15">
      <c r="A21" t="s">
        <v>350</v>
      </c>
      <c r="D21" s="6">
        <v>-736</v>
      </c>
      <c r="H21" s="6">
        <v>-3540</v>
      </c>
      <c r="L21" s="6">
        <v>-3882</v>
      </c>
    </row>
    <row r="22" spans="1:12" ht="15">
      <c r="A22" s="7" t="s">
        <v>278</v>
      </c>
      <c r="D22" s="5">
        <v>539</v>
      </c>
      <c r="H22" s="6">
        <v>-157</v>
      </c>
      <c r="L22" s="6">
        <v>-311</v>
      </c>
    </row>
    <row r="23" spans="1:12" ht="15">
      <c r="A23" t="s">
        <v>281</v>
      </c>
      <c r="D23" s="5">
        <v>174</v>
      </c>
      <c r="H23" s="5">
        <v>539</v>
      </c>
      <c r="L23" s="5">
        <v>30</v>
      </c>
    </row>
    <row r="24" spans="1:12" ht="15">
      <c r="A24" s="7" t="s">
        <v>351</v>
      </c>
      <c r="D24" s="5">
        <v>1689</v>
      </c>
      <c r="H24" s="6">
        <v>-245</v>
      </c>
      <c r="L24" s="5">
        <v>1417</v>
      </c>
    </row>
    <row r="25" spans="1:12" ht="15">
      <c r="A25" t="s">
        <v>291</v>
      </c>
      <c r="D25" s="5">
        <v>608</v>
      </c>
      <c r="H25" s="5">
        <v>6427</v>
      </c>
      <c r="L25" s="5">
        <v>3139</v>
      </c>
    </row>
    <row r="26" spans="1:12" ht="15">
      <c r="A26" t="s">
        <v>293</v>
      </c>
      <c r="D26" s="5">
        <v>58</v>
      </c>
      <c r="H26" s="5">
        <v>130</v>
      </c>
      <c r="L26" s="5">
        <v>14</v>
      </c>
    </row>
    <row r="28" spans="1:12" ht="15">
      <c r="A28" s="7" t="s">
        <v>50</v>
      </c>
      <c r="D28" s="5">
        <v>1907</v>
      </c>
      <c r="H28" s="5">
        <v>4253</v>
      </c>
      <c r="L28" s="5">
        <v>10905</v>
      </c>
    </row>
    <row r="29" ht="15">
      <c r="A29" s="2" t="s">
        <v>352</v>
      </c>
    </row>
    <row r="30" spans="1:12" ht="15">
      <c r="A30" t="s">
        <v>353</v>
      </c>
      <c r="D30" t="s">
        <v>22</v>
      </c>
      <c r="H30" s="6">
        <v>-41</v>
      </c>
      <c r="L30" s="6">
        <v>-9</v>
      </c>
    </row>
    <row r="31" spans="1:12" ht="15">
      <c r="A31" t="s">
        <v>354</v>
      </c>
      <c r="D31" s="6">
        <v>-5600</v>
      </c>
      <c r="H31" s="6">
        <v>-8960</v>
      </c>
      <c r="L31" s="6">
        <v>-14900</v>
      </c>
    </row>
    <row r="32" spans="1:12" ht="15">
      <c r="A32" t="s">
        <v>355</v>
      </c>
      <c r="D32" s="5">
        <v>6400</v>
      </c>
      <c r="H32" s="5">
        <v>8810</v>
      </c>
      <c r="L32" s="5">
        <v>7950</v>
      </c>
    </row>
    <row r="33" spans="1:12" ht="15">
      <c r="A33" t="s">
        <v>356</v>
      </c>
      <c r="D33" s="6">
        <v>-1208</v>
      </c>
      <c r="H33" s="6">
        <v>-1071</v>
      </c>
      <c r="L33" s="6">
        <v>-2314</v>
      </c>
    </row>
    <row r="34" spans="1:12" ht="15">
      <c r="A34" s="7" t="s">
        <v>357</v>
      </c>
      <c r="D34" s="6">
        <v>-924</v>
      </c>
      <c r="H34" s="6">
        <v>-943</v>
      </c>
      <c r="L34" t="s">
        <v>22</v>
      </c>
    </row>
    <row r="35" spans="1:12" ht="15">
      <c r="A35" s="7" t="s">
        <v>358</v>
      </c>
      <c r="D35" t="s">
        <v>22</v>
      </c>
      <c r="H35" s="6">
        <v>-300</v>
      </c>
      <c r="L35" s="6">
        <v>-300</v>
      </c>
    </row>
    <row r="37" spans="1:12" ht="15">
      <c r="A37" s="7" t="s">
        <v>164</v>
      </c>
      <c r="D37" s="6">
        <v>-1332</v>
      </c>
      <c r="H37" s="6">
        <v>-2505</v>
      </c>
      <c r="L37" s="6">
        <v>-9573</v>
      </c>
    </row>
    <row r="38" ht="15">
      <c r="A38" s="2" t="s">
        <v>359</v>
      </c>
    </row>
    <row r="39" spans="1:12" ht="15">
      <c r="A39" s="7" t="s">
        <v>360</v>
      </c>
      <c r="D39" s="5">
        <v>123</v>
      </c>
      <c r="H39" s="5">
        <v>136</v>
      </c>
      <c r="L39" s="5">
        <v>241</v>
      </c>
    </row>
    <row r="40" spans="1:12" ht="15">
      <c r="A40" s="7" t="s">
        <v>361</v>
      </c>
      <c r="D40" s="6">
        <v>-46</v>
      </c>
      <c r="H40" t="s">
        <v>22</v>
      </c>
      <c r="L40" t="s">
        <v>22</v>
      </c>
    </row>
    <row r="41" spans="1:12" ht="15">
      <c r="A41" s="7" t="s">
        <v>362</v>
      </c>
      <c r="D41" s="6">
        <v>-1029</v>
      </c>
      <c r="H41" s="6">
        <v>-1228</v>
      </c>
      <c r="L41" s="6">
        <v>-1622</v>
      </c>
    </row>
    <row r="43" spans="1:12" ht="15">
      <c r="A43" s="7" t="s">
        <v>165</v>
      </c>
      <c r="D43" s="6">
        <v>-952</v>
      </c>
      <c r="H43" s="6">
        <v>-1092</v>
      </c>
      <c r="L43" s="6">
        <v>-1381</v>
      </c>
    </row>
    <row r="44" spans="1:12" ht="15">
      <c r="A44" s="7" t="s">
        <v>166</v>
      </c>
      <c r="D44" s="5">
        <v>25</v>
      </c>
      <c r="H44" s="6">
        <v>-36</v>
      </c>
      <c r="L44" s="6">
        <v>-43</v>
      </c>
    </row>
    <row r="46" spans="1:12" ht="15">
      <c r="A46" s="7" t="s">
        <v>363</v>
      </c>
      <c r="D46" s="6">
        <v>-352</v>
      </c>
      <c r="H46" s="5">
        <v>620</v>
      </c>
      <c r="L46" s="6">
        <v>-92</v>
      </c>
    </row>
    <row r="47" spans="1:12" ht="15">
      <c r="A47" s="7" t="s">
        <v>364</v>
      </c>
      <c r="D47" s="5">
        <v>4856</v>
      </c>
      <c r="H47" s="5">
        <v>4504</v>
      </c>
      <c r="L47" s="5">
        <v>5124</v>
      </c>
    </row>
    <row r="49" spans="1:12" ht="15">
      <c r="A49" s="7" t="s">
        <v>365</v>
      </c>
      <c r="C49" s="4">
        <v>4504</v>
      </c>
      <c r="D49" s="4"/>
      <c r="G49" s="4">
        <v>5124</v>
      </c>
      <c r="H49" s="4"/>
      <c r="K49" s="4">
        <v>5032</v>
      </c>
      <c r="L49" s="4"/>
    </row>
    <row r="51" ht="15">
      <c r="A51" s="2" t="s">
        <v>366</v>
      </c>
    </row>
    <row r="52" spans="1:12" ht="15">
      <c r="A52" t="s">
        <v>367</v>
      </c>
      <c r="C52" s="4">
        <v>353</v>
      </c>
      <c r="D52" s="4"/>
      <c r="G52" s="4">
        <v>314</v>
      </c>
      <c r="H52" s="4"/>
      <c r="K52" s="4">
        <v>249</v>
      </c>
      <c r="L52" s="4"/>
    </row>
    <row r="53" spans="1:12" ht="15">
      <c r="A53" t="s">
        <v>368</v>
      </c>
      <c r="C53" s="9" t="s">
        <v>32</v>
      </c>
      <c r="D53" s="9"/>
      <c r="G53" s="4">
        <v>1704</v>
      </c>
      <c r="H53" s="4"/>
      <c r="K53" s="4">
        <v>2707</v>
      </c>
      <c r="L53" s="4"/>
    </row>
    <row r="54" spans="1:12" ht="15">
      <c r="A54" t="s">
        <v>369</v>
      </c>
      <c r="C54" s="4">
        <v>2141</v>
      </c>
      <c r="D54" s="4"/>
      <c r="G54" s="4">
        <v>2638</v>
      </c>
      <c r="H54" s="4"/>
      <c r="K54" s="4">
        <v>3179</v>
      </c>
      <c r="L54" s="4"/>
    </row>
  </sheetData>
  <sheetProtection selectLockedCells="1" selectUnlockedCells="1"/>
  <mergeCells count="21">
    <mergeCell ref="A2:F2"/>
    <mergeCell ref="C5:L5"/>
    <mergeCell ref="C6:D6"/>
    <mergeCell ref="G6:H6"/>
    <mergeCell ref="K6:L6"/>
    <mergeCell ref="C7:L7"/>
    <mergeCell ref="C10:D10"/>
    <mergeCell ref="G10:H10"/>
    <mergeCell ref="K10:L10"/>
    <mergeCell ref="C49:D49"/>
    <mergeCell ref="G49:H49"/>
    <mergeCell ref="K49:L49"/>
    <mergeCell ref="C52:D52"/>
    <mergeCell ref="G52:H52"/>
    <mergeCell ref="K52:L52"/>
    <mergeCell ref="C53:D53"/>
    <mergeCell ref="G53:H53"/>
    <mergeCell ref="K53:L53"/>
    <mergeCell ref="C54:D54"/>
    <mergeCell ref="G54:H54"/>
    <mergeCell ref="K54:L54"/>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3" t="s">
        <v>370</v>
      </c>
      <c r="B2" s="3"/>
      <c r="C2" s="3"/>
      <c r="D2" s="3"/>
      <c r="E2" s="3"/>
      <c r="F2" s="3"/>
    </row>
    <row r="5" spans="3:12" ht="15">
      <c r="C5" s="1" t="s">
        <v>310</v>
      </c>
      <c r="D5" s="1"/>
      <c r="E5" s="1"/>
      <c r="F5" s="1"/>
      <c r="G5" s="1"/>
      <c r="H5" s="1"/>
      <c r="I5" s="1"/>
      <c r="J5" s="1"/>
      <c r="K5" s="1"/>
      <c r="L5" s="1"/>
    </row>
    <row r="6" spans="3:12" ht="15">
      <c r="C6" s="1" t="s">
        <v>7</v>
      </c>
      <c r="D6" s="1"/>
      <c r="G6" s="1" t="s">
        <v>8</v>
      </c>
      <c r="H6" s="1"/>
      <c r="K6" s="1" t="s">
        <v>9</v>
      </c>
      <c r="L6" s="1"/>
    </row>
    <row r="7" spans="3:12" ht="15">
      <c r="C7" s="1" t="s">
        <v>10</v>
      </c>
      <c r="D7" s="1"/>
      <c r="E7" s="1"/>
      <c r="F7" s="1"/>
      <c r="G7" s="1"/>
      <c r="H7" s="1"/>
      <c r="I7" s="1"/>
      <c r="J7" s="1"/>
      <c r="K7" s="1"/>
      <c r="L7" s="1"/>
    </row>
    <row r="9" ht="15">
      <c r="A9" t="s">
        <v>371</v>
      </c>
    </row>
    <row r="10" spans="1:12" ht="15">
      <c r="A10" t="s">
        <v>28</v>
      </c>
      <c r="C10" s="8">
        <v>-3226</v>
      </c>
      <c r="D10" s="8"/>
      <c r="G10" s="8">
        <v>-4422</v>
      </c>
      <c r="H10" s="8"/>
      <c r="K10" s="4">
        <v>5669</v>
      </c>
      <c r="L10" s="4"/>
    </row>
    <row r="11" ht="15">
      <c r="A11" t="s">
        <v>372</v>
      </c>
    </row>
    <row r="12" spans="1:12" ht="15">
      <c r="A12" s="7" t="s">
        <v>373</v>
      </c>
      <c r="D12" s="6">
        <v>-19</v>
      </c>
      <c r="H12" s="6">
        <v>-35</v>
      </c>
      <c r="L12" s="6">
        <v>-51</v>
      </c>
    </row>
    <row r="14" spans="1:12" ht="15">
      <c r="A14" s="2" t="s">
        <v>374</v>
      </c>
      <c r="C14" s="8">
        <v>-3245</v>
      </c>
      <c r="D14" s="8"/>
      <c r="G14" s="8">
        <v>-4457</v>
      </c>
      <c r="H14" s="8"/>
      <c r="K14" s="4">
        <v>5618</v>
      </c>
      <c r="L14" s="4"/>
    </row>
  </sheetData>
  <sheetProtection selectLockedCells="1" selectUnlockedCells="1"/>
  <mergeCells count="12">
    <mergeCell ref="A2:F2"/>
    <mergeCell ref="C5:L5"/>
    <mergeCell ref="C6:D6"/>
    <mergeCell ref="G6:H6"/>
    <mergeCell ref="K6:L6"/>
    <mergeCell ref="C7:L7"/>
    <mergeCell ref="C10:D10"/>
    <mergeCell ref="G10:H10"/>
    <mergeCell ref="K10:L10"/>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3" t="s">
        <v>375</v>
      </c>
      <c r="B2" s="3"/>
      <c r="C2" s="3"/>
      <c r="D2" s="3"/>
      <c r="E2" s="3"/>
      <c r="F2" s="3"/>
    </row>
    <row r="5" spans="3:12" ht="15">
      <c r="C5" s="1" t="s">
        <v>6</v>
      </c>
      <c r="D5" s="1"/>
      <c r="E5" s="1"/>
      <c r="F5" s="1"/>
      <c r="G5" s="1"/>
      <c r="H5" s="1"/>
      <c r="I5" s="1"/>
      <c r="J5" s="1"/>
      <c r="K5" s="1"/>
      <c r="L5" s="1"/>
    </row>
    <row r="6" spans="3:12" ht="15">
      <c r="C6" s="1" t="s">
        <v>7</v>
      </c>
      <c r="D6" s="1"/>
      <c r="G6" s="1" t="s">
        <v>8</v>
      </c>
      <c r="H6" s="1"/>
      <c r="K6" s="1" t="s">
        <v>9</v>
      </c>
      <c r="L6" s="1"/>
    </row>
    <row r="8" spans="1:12" ht="15">
      <c r="A8" t="s">
        <v>376</v>
      </c>
      <c r="D8" s="5">
        <v>8950177</v>
      </c>
      <c r="H8" s="5">
        <v>14104727</v>
      </c>
      <c r="L8" s="5">
        <v>13750111</v>
      </c>
    </row>
    <row r="9" spans="1:12" ht="15">
      <c r="A9" s="7" t="s">
        <v>377</v>
      </c>
      <c r="D9" s="5">
        <v>565643</v>
      </c>
      <c r="H9" s="5">
        <v>565643</v>
      </c>
      <c r="L9" s="5">
        <v>565643</v>
      </c>
    </row>
    <row r="10" spans="1:12" ht="15">
      <c r="A10" t="s">
        <v>378</v>
      </c>
      <c r="D10" s="5">
        <v>1948660</v>
      </c>
      <c r="H10" s="5">
        <v>1994800</v>
      </c>
      <c r="L10" s="5">
        <v>576786</v>
      </c>
    </row>
    <row r="11" spans="1:12" ht="15">
      <c r="A11" t="s">
        <v>379</v>
      </c>
      <c r="D11" s="5">
        <v>86286744</v>
      </c>
      <c r="H11" s="5">
        <v>86286744</v>
      </c>
      <c r="L11" s="5">
        <v>86286744</v>
      </c>
    </row>
  </sheetData>
  <sheetProtection selectLockedCells="1" selectUnlockedCells="1"/>
  <mergeCells count="5">
    <mergeCell ref="A2:F2"/>
    <mergeCell ref="C5:L5"/>
    <mergeCell ref="C6:D6"/>
    <mergeCell ref="G6:H6"/>
    <mergeCell ref="K6:L6"/>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L16"/>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12" ht="15">
      <c r="C3" s="1" t="s">
        <v>36</v>
      </c>
      <c r="D3" s="1"/>
      <c r="E3" s="1"/>
      <c r="F3" s="1"/>
      <c r="G3" s="1"/>
      <c r="H3" s="1"/>
      <c r="I3" s="1"/>
      <c r="J3" s="1"/>
      <c r="K3" s="1"/>
      <c r="L3" s="1"/>
    </row>
    <row r="4" spans="3:12" ht="39.75" customHeight="1">
      <c r="C4" s="9"/>
      <c r="D4" s="9"/>
      <c r="G4" s="9"/>
      <c r="H4" s="9"/>
      <c r="K4" s="3" t="s">
        <v>37</v>
      </c>
      <c r="L4" s="3"/>
    </row>
    <row r="5" spans="3:12" ht="15">
      <c r="C5" s="1" t="s">
        <v>38</v>
      </c>
      <c r="D5" s="1"/>
      <c r="G5" s="1" t="s">
        <v>37</v>
      </c>
      <c r="H5" s="1"/>
      <c r="K5" s="1" t="s">
        <v>39</v>
      </c>
      <c r="L5" s="1"/>
    </row>
    <row r="6" spans="3:12" ht="15">
      <c r="C6" s="1" t="s">
        <v>10</v>
      </c>
      <c r="D6" s="1"/>
      <c r="E6" s="1"/>
      <c r="F6" s="1"/>
      <c r="G6" s="1"/>
      <c r="H6" s="1"/>
      <c r="I6" s="1"/>
      <c r="J6" s="1"/>
      <c r="K6" s="1"/>
      <c r="L6" s="1"/>
    </row>
    <row r="8" ht="15">
      <c r="A8" s="2" t="s">
        <v>40</v>
      </c>
    </row>
    <row r="9" spans="1:8" ht="15">
      <c r="A9" s="7" t="s">
        <v>41</v>
      </c>
      <c r="C9" s="4">
        <v>16032</v>
      </c>
      <c r="D9" s="4"/>
      <c r="G9" s="4">
        <v>16032</v>
      </c>
      <c r="H9" s="4"/>
    </row>
    <row r="10" spans="1:8" ht="15">
      <c r="A10" s="2" t="s">
        <v>42</v>
      </c>
      <c r="D10" s="5">
        <v>31493</v>
      </c>
      <c r="H10" s="5">
        <v>31493</v>
      </c>
    </row>
    <row r="11" spans="1:8" ht="15">
      <c r="A11" s="2" t="s">
        <v>43</v>
      </c>
      <c r="D11" s="5">
        <v>42087</v>
      </c>
      <c r="H11" s="5">
        <v>42087</v>
      </c>
    </row>
    <row r="12" spans="1:8" ht="15">
      <c r="A12" s="2" t="s">
        <v>44</v>
      </c>
      <c r="D12" s="5">
        <v>32880</v>
      </c>
      <c r="H12" s="5">
        <v>31875</v>
      </c>
    </row>
    <row r="13" spans="1:8" ht="15">
      <c r="A13" s="7" t="s">
        <v>45</v>
      </c>
      <c r="D13" s="5">
        <v>2261</v>
      </c>
      <c r="H13" s="5">
        <v>2261</v>
      </c>
    </row>
    <row r="14" spans="1:8" ht="15">
      <c r="A14" t="s">
        <v>46</v>
      </c>
      <c r="D14" s="5">
        <v>4357</v>
      </c>
      <c r="H14" s="5">
        <v>4357</v>
      </c>
    </row>
    <row r="15" spans="1:8" ht="15">
      <c r="A15" t="s">
        <v>47</v>
      </c>
      <c r="D15" s="5">
        <v>101695</v>
      </c>
      <c r="H15" t="s">
        <v>22</v>
      </c>
    </row>
    <row r="16" spans="1:8" ht="15">
      <c r="A16" t="s">
        <v>48</v>
      </c>
      <c r="D16" s="6">
        <v>-99557</v>
      </c>
      <c r="H16" s="5">
        <v>3143</v>
      </c>
    </row>
  </sheetData>
  <sheetProtection selectLockedCells="1" selectUnlockedCells="1"/>
  <mergeCells count="10">
    <mergeCell ref="C3:L3"/>
    <mergeCell ref="C4:D4"/>
    <mergeCell ref="G4:H4"/>
    <mergeCell ref="K4:L4"/>
    <mergeCell ref="C5:D5"/>
    <mergeCell ref="G5:H5"/>
    <mergeCell ref="K5:L5"/>
    <mergeCell ref="C6:L6"/>
    <mergeCell ref="C9:D9"/>
    <mergeCell ref="G9:H9"/>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L30"/>
  <sheetViews>
    <sheetView workbookViewId="0" topLeftCell="A1">
      <selection activeCell="A1" sqref="A1"/>
    </sheetView>
  </sheetViews>
  <sheetFormatPr defaultColWidth="8.00390625" defaultRowHeight="15"/>
  <cols>
    <col min="1" max="1" width="91.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3" t="s">
        <v>380</v>
      </c>
      <c r="B2" s="3"/>
      <c r="C2" s="3"/>
      <c r="D2" s="3"/>
      <c r="E2" s="3"/>
      <c r="F2" s="3"/>
    </row>
    <row r="5" spans="3:12" ht="15">
      <c r="C5" s="1" t="s">
        <v>6</v>
      </c>
      <c r="D5" s="1"/>
      <c r="E5" s="1"/>
      <c r="F5" s="1"/>
      <c r="G5" s="1"/>
      <c r="H5" s="1"/>
      <c r="I5" s="1"/>
      <c r="J5" s="1"/>
      <c r="K5" s="1"/>
      <c r="L5" s="1"/>
    </row>
    <row r="6" spans="3:12" ht="15">
      <c r="C6" s="1" t="s">
        <v>7</v>
      </c>
      <c r="D6" s="1"/>
      <c r="G6" s="1" t="s">
        <v>8</v>
      </c>
      <c r="H6" s="1"/>
      <c r="K6" s="1" t="s">
        <v>9</v>
      </c>
      <c r="L6" s="1"/>
    </row>
    <row r="7" spans="3:12" ht="15">
      <c r="C7" s="1" t="s">
        <v>87</v>
      </c>
      <c r="D7" s="1"/>
      <c r="E7" s="1"/>
      <c r="F7" s="1"/>
      <c r="G7" s="1"/>
      <c r="H7" s="1"/>
      <c r="I7" s="1"/>
      <c r="J7" s="1"/>
      <c r="K7" s="1"/>
      <c r="L7" s="1"/>
    </row>
    <row r="9" ht="15">
      <c r="A9" s="2" t="s">
        <v>381</v>
      </c>
    </row>
    <row r="10" spans="1:12" ht="15">
      <c r="A10" t="s">
        <v>28</v>
      </c>
      <c r="C10" s="8">
        <v>-3226</v>
      </c>
      <c r="D10" s="8"/>
      <c r="G10" s="8">
        <v>-4422</v>
      </c>
      <c r="H10" s="8"/>
      <c r="K10" s="4">
        <v>5669</v>
      </c>
      <c r="L10" s="4"/>
    </row>
    <row r="11" spans="1:12" ht="15">
      <c r="A11" s="7" t="s">
        <v>29</v>
      </c>
      <c r="D11" s="6">
        <v>-2141</v>
      </c>
      <c r="H11" s="6">
        <v>-2638</v>
      </c>
      <c r="L11" s="6">
        <v>-3179</v>
      </c>
    </row>
    <row r="12" spans="1:12" ht="15">
      <c r="A12" s="7" t="s">
        <v>337</v>
      </c>
      <c r="D12" s="6">
        <v>-32</v>
      </c>
      <c r="H12" s="6">
        <v>-133</v>
      </c>
      <c r="L12" s="6">
        <v>-138</v>
      </c>
    </row>
    <row r="14" spans="1:12" ht="15">
      <c r="A14" t="s">
        <v>382</v>
      </c>
      <c r="D14" s="6">
        <v>-5399</v>
      </c>
      <c r="H14" s="6">
        <v>-7193</v>
      </c>
      <c r="L14" s="5">
        <v>2352</v>
      </c>
    </row>
    <row r="15" ht="15">
      <c r="A15" s="7" t="s">
        <v>383</v>
      </c>
    </row>
    <row r="16" ht="15">
      <c r="A16" t="s">
        <v>384</v>
      </c>
    </row>
    <row r="17" spans="1:12" ht="15">
      <c r="A17" s="7" t="s">
        <v>385</v>
      </c>
      <c r="D17" s="6">
        <v>-5399</v>
      </c>
      <c r="H17" s="6">
        <v>-6753</v>
      </c>
      <c r="L17" t="s">
        <v>22</v>
      </c>
    </row>
    <row r="18" spans="1:12" ht="15">
      <c r="A18" s="7" t="s">
        <v>27</v>
      </c>
      <c r="D18" t="s">
        <v>22</v>
      </c>
      <c r="H18" s="6">
        <v>-440</v>
      </c>
      <c r="L18" t="s">
        <v>22</v>
      </c>
    </row>
    <row r="19" spans="1:12" ht="15">
      <c r="A19" t="s">
        <v>46</v>
      </c>
      <c r="D19" t="s">
        <v>22</v>
      </c>
      <c r="H19" t="s">
        <v>22</v>
      </c>
      <c r="L19" t="s">
        <v>22</v>
      </c>
    </row>
    <row r="20" spans="1:12" ht="15">
      <c r="A20" t="s">
        <v>386</v>
      </c>
      <c r="D20" t="s">
        <v>22</v>
      </c>
      <c r="H20" t="s">
        <v>22</v>
      </c>
      <c r="L20" s="5">
        <v>2352</v>
      </c>
    </row>
    <row r="22" spans="1:12" ht="15">
      <c r="A22" s="2" t="s">
        <v>387</v>
      </c>
      <c r="C22" s="8">
        <v>-5399</v>
      </c>
      <c r="D22" s="8"/>
      <c r="G22" s="8">
        <v>-7193</v>
      </c>
      <c r="H22" s="8"/>
      <c r="K22" s="4">
        <v>2352</v>
      </c>
      <c r="L22" s="4"/>
    </row>
    <row r="24" ht="15">
      <c r="A24" s="7" t="s">
        <v>88</v>
      </c>
    </row>
    <row r="25" spans="1:12" ht="15">
      <c r="A25" t="s">
        <v>89</v>
      </c>
      <c r="C25" s="12">
        <v>-0.38</v>
      </c>
      <c r="D25" s="12"/>
      <c r="G25" s="12">
        <v>-0.46</v>
      </c>
      <c r="H25" s="12"/>
      <c r="K25" s="10">
        <v>0</v>
      </c>
      <c r="L25" s="10"/>
    </row>
    <row r="26" spans="1:12" ht="15">
      <c r="A26" s="7" t="s">
        <v>27</v>
      </c>
      <c r="C26" s="10">
        <v>0</v>
      </c>
      <c r="D26" s="10"/>
      <c r="G26" s="12">
        <v>-0.03</v>
      </c>
      <c r="H26" s="12"/>
      <c r="K26" s="10">
        <v>0</v>
      </c>
      <c r="L26" s="10"/>
    </row>
    <row r="27" spans="1:12" ht="15">
      <c r="A27" s="7" t="s">
        <v>388</v>
      </c>
      <c r="D27" s="5">
        <v>14358561</v>
      </c>
      <c r="H27" s="5">
        <v>15650969</v>
      </c>
      <c r="L27" s="5">
        <v>19236064</v>
      </c>
    </row>
    <row r="28" ht="15">
      <c r="A28" s="7" t="s">
        <v>314</v>
      </c>
    </row>
    <row r="29" spans="1:12" ht="15">
      <c r="A29" t="s">
        <v>89</v>
      </c>
      <c r="C29" s="10">
        <v>0.07000000000000002</v>
      </c>
      <c r="D29" s="10"/>
      <c r="G29" s="10">
        <v>0.08</v>
      </c>
      <c r="H29" s="10"/>
      <c r="K29" s="10">
        <v>0.08</v>
      </c>
      <c r="L29" s="10"/>
    </row>
    <row r="30" spans="1:12" ht="15">
      <c r="A30" s="7" t="s">
        <v>389</v>
      </c>
      <c r="D30" s="5">
        <v>457596</v>
      </c>
      <c r="H30" s="5">
        <v>1738172</v>
      </c>
      <c r="L30" s="5">
        <v>1738172</v>
      </c>
    </row>
  </sheetData>
  <sheetProtection selectLockedCells="1" selectUnlockedCells="1"/>
  <mergeCells count="21">
    <mergeCell ref="A2:F2"/>
    <mergeCell ref="C5:L5"/>
    <mergeCell ref="C6:D6"/>
    <mergeCell ref="G6:H6"/>
    <mergeCell ref="K6:L6"/>
    <mergeCell ref="C7:L7"/>
    <mergeCell ref="C10:D10"/>
    <mergeCell ref="G10:H10"/>
    <mergeCell ref="K10:L10"/>
    <mergeCell ref="C22:D22"/>
    <mergeCell ref="G22:H22"/>
    <mergeCell ref="K22:L22"/>
    <mergeCell ref="C25:D25"/>
    <mergeCell ref="G25:H25"/>
    <mergeCell ref="K25:L25"/>
    <mergeCell ref="C26:D26"/>
    <mergeCell ref="G26:H26"/>
    <mergeCell ref="K26:L26"/>
    <mergeCell ref="C29:D29"/>
    <mergeCell ref="G29:H29"/>
    <mergeCell ref="K29:L29"/>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16384" width="8.7109375" style="0" customWidth="1"/>
  </cols>
  <sheetData>
    <row r="2" spans="1:6" ht="15" customHeight="1">
      <c r="A2" s="3" t="s">
        <v>390</v>
      </c>
      <c r="B2" s="3"/>
      <c r="C2" s="3"/>
      <c r="D2" s="3"/>
      <c r="E2" s="3"/>
      <c r="F2" s="3"/>
    </row>
    <row r="5" spans="3:4" ht="15">
      <c r="C5" s="1" t="s">
        <v>10</v>
      </c>
      <c r="D5" s="1"/>
    </row>
    <row r="7" spans="1:4" ht="15">
      <c r="A7" t="s">
        <v>391</v>
      </c>
      <c r="C7" s="4">
        <v>715</v>
      </c>
      <c r="D7" s="4"/>
    </row>
    <row r="8" spans="1:4" ht="15">
      <c r="A8" t="s">
        <v>392</v>
      </c>
      <c r="D8" s="5">
        <v>606</v>
      </c>
    </row>
    <row r="9" spans="1:4" ht="15">
      <c r="A9" s="7" t="s">
        <v>393</v>
      </c>
      <c r="D9" s="5">
        <v>90</v>
      </c>
    </row>
    <row r="10" spans="1:4" ht="15">
      <c r="A10" t="s">
        <v>394</v>
      </c>
      <c r="D10" s="5">
        <v>283</v>
      </c>
    </row>
    <row r="12" spans="1:4" ht="15">
      <c r="A12" s="2" t="s">
        <v>395</v>
      </c>
      <c r="D12" s="5">
        <v>1694</v>
      </c>
    </row>
    <row r="13" spans="1:4" ht="15">
      <c r="A13" s="7" t="s">
        <v>351</v>
      </c>
      <c r="D13" s="5">
        <v>245</v>
      </c>
    </row>
    <row r="14" spans="1:4" ht="15">
      <c r="A14" t="s">
        <v>291</v>
      </c>
      <c r="D14" s="5">
        <v>480</v>
      </c>
    </row>
    <row r="15" spans="1:4" ht="15">
      <c r="A15" t="s">
        <v>292</v>
      </c>
      <c r="D15" s="5">
        <v>356</v>
      </c>
    </row>
    <row r="17" spans="1:4" ht="15">
      <c r="A17" t="s">
        <v>396</v>
      </c>
      <c r="C17" s="4">
        <v>613</v>
      </c>
      <c r="D17" s="4"/>
    </row>
  </sheetData>
  <sheetProtection selectLockedCells="1" selectUnlockedCells="1"/>
  <mergeCells count="4">
    <mergeCell ref="A2:F2"/>
    <mergeCell ref="C5:D5"/>
    <mergeCell ref="C7:D7"/>
    <mergeCell ref="C17:D17"/>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3:H15"/>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397</v>
      </c>
      <c r="D3" s="1"/>
      <c r="E3" s="1"/>
      <c r="F3" s="1"/>
      <c r="G3" s="1"/>
      <c r="H3" s="1"/>
    </row>
    <row r="4" spans="3:8" ht="15">
      <c r="C4" s="1" t="s">
        <v>8</v>
      </c>
      <c r="D4" s="1"/>
      <c r="G4" s="1" t="s">
        <v>9</v>
      </c>
      <c r="H4" s="1"/>
    </row>
    <row r="5" spans="3:8" ht="15">
      <c r="C5" s="1" t="s">
        <v>10</v>
      </c>
      <c r="D5" s="1"/>
      <c r="E5" s="1"/>
      <c r="F5" s="1"/>
      <c r="G5" s="1"/>
      <c r="H5" s="1"/>
    </row>
    <row r="7" spans="1:8" ht="15">
      <c r="A7" t="s">
        <v>398</v>
      </c>
      <c r="C7" s="4">
        <v>15165</v>
      </c>
      <c r="D7" s="4"/>
      <c r="G7" s="4">
        <v>14855</v>
      </c>
      <c r="H7" s="4"/>
    </row>
    <row r="8" spans="1:8" ht="15">
      <c r="A8" t="s">
        <v>399</v>
      </c>
      <c r="D8" s="5">
        <v>3220</v>
      </c>
      <c r="H8" s="5">
        <v>2816</v>
      </c>
    </row>
    <row r="9" spans="1:8" ht="15">
      <c r="A9" t="s">
        <v>400</v>
      </c>
      <c r="D9" s="5">
        <v>1178</v>
      </c>
      <c r="H9" s="5">
        <v>1159</v>
      </c>
    </row>
    <row r="10" spans="1:8" ht="15">
      <c r="A10" t="s">
        <v>401</v>
      </c>
      <c r="D10" s="5">
        <v>832</v>
      </c>
      <c r="H10" s="5">
        <v>1079</v>
      </c>
    </row>
    <row r="12" spans="4:8" ht="15">
      <c r="D12" s="5">
        <v>20395</v>
      </c>
      <c r="H12" s="5">
        <v>19909</v>
      </c>
    </row>
    <row r="13" spans="1:8" ht="15">
      <c r="A13" s="7" t="s">
        <v>402</v>
      </c>
      <c r="D13" s="6">
        <v>-15915</v>
      </c>
      <c r="H13" s="6">
        <v>-12929</v>
      </c>
    </row>
    <row r="15" spans="3:8" ht="15">
      <c r="C15" s="4">
        <v>4480</v>
      </c>
      <c r="D15" s="4"/>
      <c r="G15" s="4">
        <v>6980</v>
      </c>
      <c r="H15" s="4"/>
    </row>
  </sheetData>
  <sheetProtection selectLockedCells="1" selectUnlockedCells="1"/>
  <mergeCells count="8">
    <mergeCell ref="C3:H3"/>
    <mergeCell ref="C4:D4"/>
    <mergeCell ref="G4:H4"/>
    <mergeCell ref="C5:H5"/>
    <mergeCell ref="C7:D7"/>
    <mergeCell ref="G7:H7"/>
    <mergeCell ref="C15:D15"/>
    <mergeCell ref="G15:H15"/>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H18"/>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397</v>
      </c>
      <c r="D3" s="1"/>
      <c r="E3" s="1"/>
      <c r="F3" s="1"/>
      <c r="G3" s="1"/>
      <c r="H3" s="1"/>
    </row>
    <row r="4" spans="3:8" ht="15">
      <c r="C4" s="1" t="s">
        <v>8</v>
      </c>
      <c r="D4" s="1"/>
      <c r="G4" s="1" t="s">
        <v>9</v>
      </c>
      <c r="H4" s="1"/>
    </row>
    <row r="5" spans="3:8" ht="15">
      <c r="C5" s="1" t="s">
        <v>10</v>
      </c>
      <c r="D5" s="1"/>
      <c r="E5" s="1"/>
      <c r="F5" s="1"/>
      <c r="G5" s="1"/>
      <c r="H5" s="1"/>
    </row>
    <row r="7" spans="1:8" ht="15">
      <c r="A7" t="s">
        <v>283</v>
      </c>
      <c r="C7" s="4">
        <v>1064</v>
      </c>
      <c r="D7" s="4"/>
      <c r="G7" s="4">
        <v>1364</v>
      </c>
      <c r="H7" s="4"/>
    </row>
    <row r="9" ht="15">
      <c r="A9" s="7" t="s">
        <v>403</v>
      </c>
    </row>
    <row r="10" spans="1:8" ht="15">
      <c r="A10" t="s">
        <v>404</v>
      </c>
      <c r="C10" s="4">
        <v>662</v>
      </c>
      <c r="D10" s="4"/>
      <c r="G10" s="4">
        <v>662</v>
      </c>
      <c r="H10" s="4"/>
    </row>
    <row r="11" spans="1:8" ht="15">
      <c r="A11" t="s">
        <v>405</v>
      </c>
      <c r="D11" s="5">
        <v>326</v>
      </c>
      <c r="H11" s="5">
        <v>326</v>
      </c>
    </row>
    <row r="12" spans="1:8" ht="15">
      <c r="A12" t="s">
        <v>406</v>
      </c>
      <c r="D12" s="5">
        <v>3467</v>
      </c>
      <c r="H12" s="5">
        <v>3467</v>
      </c>
    </row>
    <row r="13" spans="1:8" ht="15">
      <c r="A13" t="s">
        <v>407</v>
      </c>
      <c r="D13" s="5">
        <v>688</v>
      </c>
      <c r="H13" s="5">
        <v>688</v>
      </c>
    </row>
    <row r="15" spans="1:8" ht="15">
      <c r="A15" s="2" t="s">
        <v>408</v>
      </c>
      <c r="D15" s="5">
        <v>5143</v>
      </c>
      <c r="H15" s="5">
        <v>5143</v>
      </c>
    </row>
    <row r="16" spans="1:8" ht="15">
      <c r="A16" t="s">
        <v>409</v>
      </c>
      <c r="D16" s="6">
        <v>-2788</v>
      </c>
      <c r="H16" s="6">
        <v>-4160</v>
      </c>
    </row>
    <row r="18" spans="1:8" ht="15">
      <c r="A18" t="s">
        <v>282</v>
      </c>
      <c r="C18" s="4">
        <v>2355</v>
      </c>
      <c r="D18" s="4"/>
      <c r="G18" s="4">
        <v>983</v>
      </c>
      <c r="H18" s="4"/>
    </row>
  </sheetData>
  <sheetProtection selectLockedCells="1" selectUnlockedCells="1"/>
  <mergeCells count="10">
    <mergeCell ref="C3:H3"/>
    <mergeCell ref="C4:D4"/>
    <mergeCell ref="G4:H4"/>
    <mergeCell ref="C5:H5"/>
    <mergeCell ref="C7:D7"/>
    <mergeCell ref="G7:H7"/>
    <mergeCell ref="C10:D10"/>
    <mergeCell ref="G10:H10"/>
    <mergeCell ref="C18:D18"/>
    <mergeCell ref="G18:H18"/>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162</v>
      </c>
      <c r="D3" s="1"/>
      <c r="E3" s="1"/>
      <c r="F3" s="1"/>
      <c r="G3" s="1"/>
      <c r="H3" s="1"/>
    </row>
    <row r="4" spans="3:8" ht="15">
      <c r="C4" s="1" t="s">
        <v>8</v>
      </c>
      <c r="D4" s="1"/>
      <c r="G4" s="1" t="s">
        <v>9</v>
      </c>
      <c r="H4" s="1"/>
    </row>
    <row r="5" spans="3:8" ht="15">
      <c r="C5" s="1" t="s">
        <v>10</v>
      </c>
      <c r="D5" s="1"/>
      <c r="E5" s="1"/>
      <c r="F5" s="1"/>
      <c r="G5" s="1"/>
      <c r="H5" s="1"/>
    </row>
    <row r="7" spans="1:8" ht="15">
      <c r="A7" t="s">
        <v>410</v>
      </c>
      <c r="C7" s="4">
        <v>2428</v>
      </c>
      <c r="D7" s="4"/>
      <c r="G7" s="4">
        <v>3118</v>
      </c>
      <c r="H7" s="4"/>
    </row>
    <row r="8" spans="1:8" ht="15">
      <c r="A8" t="s">
        <v>411</v>
      </c>
      <c r="D8" s="5">
        <v>1757</v>
      </c>
      <c r="H8" s="5">
        <v>2902</v>
      </c>
    </row>
    <row r="10" spans="3:8" ht="15">
      <c r="C10" s="4">
        <v>4185</v>
      </c>
      <c r="D10" s="4"/>
      <c r="G10" s="4">
        <v>6020</v>
      </c>
      <c r="H10" s="4"/>
    </row>
  </sheetData>
  <sheetProtection selectLockedCells="1" selectUnlockedCells="1"/>
  <mergeCells count="8">
    <mergeCell ref="C3:H3"/>
    <mergeCell ref="C4:D4"/>
    <mergeCell ref="G4:H4"/>
    <mergeCell ref="C5:H5"/>
    <mergeCell ref="C7:D7"/>
    <mergeCell ref="G7:H7"/>
    <mergeCell ref="C10:D10"/>
    <mergeCell ref="G10:H10"/>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H22"/>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412</v>
      </c>
      <c r="B2" s="1"/>
      <c r="C2" s="1"/>
      <c r="D2" s="1"/>
      <c r="E2" s="1"/>
      <c r="F2" s="1"/>
    </row>
    <row r="5" spans="3:8" ht="15">
      <c r="C5" s="1" t="s">
        <v>413</v>
      </c>
      <c r="D5" s="1"/>
      <c r="G5" s="1" t="s">
        <v>414</v>
      </c>
      <c r="H5" s="1"/>
    </row>
    <row r="6" spans="3:8" ht="15">
      <c r="C6" s="1" t="s">
        <v>10</v>
      </c>
      <c r="D6" s="1"/>
      <c r="E6" s="1"/>
      <c r="F6" s="1"/>
      <c r="G6" s="1"/>
      <c r="H6" s="1"/>
    </row>
    <row r="8" spans="1:8" ht="15">
      <c r="A8" t="s">
        <v>415</v>
      </c>
      <c r="C8" s="4">
        <v>1986</v>
      </c>
      <c r="D8" s="4"/>
      <c r="G8" s="4">
        <v>2009</v>
      </c>
      <c r="H8" s="4"/>
    </row>
    <row r="9" spans="1:8" ht="15">
      <c r="A9" t="s">
        <v>416</v>
      </c>
      <c r="D9" s="5">
        <v>1418</v>
      </c>
      <c r="H9" s="5">
        <v>1383</v>
      </c>
    </row>
    <row r="10" spans="1:8" ht="15">
      <c r="A10" t="s">
        <v>417</v>
      </c>
      <c r="D10" s="5">
        <v>1014</v>
      </c>
      <c r="H10" s="5">
        <v>680</v>
      </c>
    </row>
    <row r="11" spans="1:8" ht="15">
      <c r="A11" t="s">
        <v>418</v>
      </c>
      <c r="D11" t="s">
        <v>22</v>
      </c>
      <c r="H11" s="5">
        <v>377</v>
      </c>
    </row>
    <row r="12" spans="1:8" ht="15">
      <c r="A12" t="s">
        <v>419</v>
      </c>
      <c r="D12" t="s">
        <v>22</v>
      </c>
      <c r="H12" s="5">
        <v>383</v>
      </c>
    </row>
    <row r="13" spans="1:8" ht="15">
      <c r="A13" t="s">
        <v>420</v>
      </c>
      <c r="D13" t="s">
        <v>22</v>
      </c>
      <c r="H13" s="5">
        <v>226</v>
      </c>
    </row>
    <row r="15" spans="1:8" ht="15">
      <c r="A15" s="2" t="s">
        <v>421</v>
      </c>
      <c r="D15" s="5">
        <v>4418</v>
      </c>
      <c r="G15" s="4">
        <v>5058</v>
      </c>
      <c r="H15" s="4"/>
    </row>
    <row r="17" spans="1:4" ht="15">
      <c r="A17" t="s">
        <v>422</v>
      </c>
      <c r="D17" s="6">
        <v>-431</v>
      </c>
    </row>
    <row r="19" spans="1:4" ht="15">
      <c r="A19" s="7" t="s">
        <v>423</v>
      </c>
      <c r="D19" s="5">
        <v>3987</v>
      </c>
    </row>
    <row r="20" spans="1:4" ht="15">
      <c r="A20" t="s">
        <v>424</v>
      </c>
      <c r="D20" s="6">
        <v>-1726</v>
      </c>
    </row>
    <row r="22" spans="1:4" ht="15">
      <c r="A22" s="7" t="s">
        <v>45</v>
      </c>
      <c r="C22" s="4">
        <v>2261</v>
      </c>
      <c r="D22" s="4"/>
    </row>
  </sheetData>
  <sheetProtection selectLockedCells="1" selectUnlockedCells="1"/>
  <mergeCells count="8">
    <mergeCell ref="A2:F2"/>
    <mergeCell ref="C5:D5"/>
    <mergeCell ref="G5:H5"/>
    <mergeCell ref="C6:H6"/>
    <mergeCell ref="C8:D8"/>
    <mergeCell ref="G8:H8"/>
    <mergeCell ref="G15:H15"/>
    <mergeCell ref="C22:D22"/>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L20"/>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6</v>
      </c>
      <c r="D3" s="1"/>
      <c r="E3" s="1"/>
      <c r="F3" s="1"/>
      <c r="G3" s="1"/>
      <c r="H3" s="1"/>
      <c r="I3" s="1"/>
      <c r="J3" s="1"/>
      <c r="K3" s="1"/>
      <c r="L3" s="1"/>
    </row>
    <row r="4" spans="3:12" ht="15">
      <c r="C4" s="1" t="s">
        <v>7</v>
      </c>
      <c r="D4" s="1"/>
      <c r="G4" s="1" t="s">
        <v>8</v>
      </c>
      <c r="H4" s="1"/>
      <c r="K4" s="1" t="s">
        <v>9</v>
      </c>
      <c r="L4" s="1"/>
    </row>
    <row r="5" spans="3:12" ht="15">
      <c r="C5" s="1" t="s">
        <v>10</v>
      </c>
      <c r="D5" s="1"/>
      <c r="E5" s="1"/>
      <c r="F5" s="1"/>
      <c r="G5" s="1"/>
      <c r="H5" s="1"/>
      <c r="I5" s="1"/>
      <c r="J5" s="1"/>
      <c r="K5" s="1"/>
      <c r="L5" s="1"/>
    </row>
    <row r="7" ht="15">
      <c r="A7" t="s">
        <v>425</v>
      </c>
    </row>
    <row r="8" spans="1:12" ht="15">
      <c r="A8" t="s">
        <v>426</v>
      </c>
      <c r="C8" s="9" t="s">
        <v>32</v>
      </c>
      <c r="D8" s="9"/>
      <c r="G8" s="9" t="s">
        <v>32</v>
      </c>
      <c r="H8" s="9"/>
      <c r="K8" s="4">
        <v>147</v>
      </c>
      <c r="L8" s="4"/>
    </row>
    <row r="9" spans="1:12" ht="15">
      <c r="A9" t="s">
        <v>427</v>
      </c>
      <c r="D9" t="s">
        <v>22</v>
      </c>
      <c r="H9" t="s">
        <v>22</v>
      </c>
      <c r="L9" t="s">
        <v>22</v>
      </c>
    </row>
    <row r="10" spans="1:12" ht="15">
      <c r="A10" t="s">
        <v>428</v>
      </c>
      <c r="H10" t="s">
        <v>22</v>
      </c>
      <c r="L10" t="s">
        <v>22</v>
      </c>
    </row>
    <row r="12" spans="1:12" ht="15">
      <c r="A12" t="s">
        <v>80</v>
      </c>
      <c r="D12" t="s">
        <v>22</v>
      </c>
      <c r="H12" t="s">
        <v>22</v>
      </c>
      <c r="L12" s="5">
        <v>147</v>
      </c>
    </row>
    <row r="13" ht="15">
      <c r="A13" t="s">
        <v>429</v>
      </c>
    </row>
    <row r="14" spans="1:12" ht="15">
      <c r="A14" t="s">
        <v>426</v>
      </c>
      <c r="D14" t="s">
        <v>22</v>
      </c>
      <c r="H14" t="s">
        <v>22</v>
      </c>
      <c r="L14" t="s">
        <v>22</v>
      </c>
    </row>
    <row r="15" spans="1:12" ht="15">
      <c r="A15" t="s">
        <v>427</v>
      </c>
      <c r="D15" t="s">
        <v>22</v>
      </c>
      <c r="H15" t="s">
        <v>22</v>
      </c>
      <c r="L15" t="s">
        <v>22</v>
      </c>
    </row>
    <row r="16" spans="1:12" ht="15">
      <c r="A16" t="s">
        <v>428</v>
      </c>
      <c r="D16" t="s">
        <v>22</v>
      </c>
      <c r="H16" s="6">
        <v>-182</v>
      </c>
      <c r="L16" s="6">
        <v>-97</v>
      </c>
    </row>
    <row r="18" spans="1:12" ht="15">
      <c r="A18" t="s">
        <v>80</v>
      </c>
      <c r="D18" t="s">
        <v>22</v>
      </c>
      <c r="H18" s="6">
        <v>-182</v>
      </c>
      <c r="L18" s="6">
        <v>-97</v>
      </c>
    </row>
    <row r="20" spans="1:12" ht="15">
      <c r="A20" t="s">
        <v>430</v>
      </c>
      <c r="D20" t="s">
        <v>22</v>
      </c>
      <c r="H20" s="6">
        <v>-182</v>
      </c>
      <c r="L20" s="5">
        <v>50</v>
      </c>
    </row>
  </sheetData>
  <sheetProtection selectLockedCells="1" selectUnlockedCells="1"/>
  <mergeCells count="8">
    <mergeCell ref="C3:L3"/>
    <mergeCell ref="C4:D4"/>
    <mergeCell ref="G4:H4"/>
    <mergeCell ref="K4:L4"/>
    <mergeCell ref="C5:L5"/>
    <mergeCell ref="C8:D8"/>
    <mergeCell ref="G8:H8"/>
    <mergeCell ref="K8:L8"/>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3" t="s">
        <v>380</v>
      </c>
      <c r="B2" s="3"/>
      <c r="C2" s="3"/>
      <c r="D2" s="3"/>
      <c r="E2" s="3"/>
      <c r="F2" s="3"/>
    </row>
    <row r="5" spans="3:12" ht="15">
      <c r="C5" s="1" t="s">
        <v>6</v>
      </c>
      <c r="D5" s="1"/>
      <c r="E5" s="1"/>
      <c r="F5" s="1"/>
      <c r="G5" s="1"/>
      <c r="H5" s="1"/>
      <c r="I5" s="1"/>
      <c r="J5" s="1"/>
      <c r="K5" s="1"/>
      <c r="L5" s="1"/>
    </row>
    <row r="6" spans="3:12" ht="15">
      <c r="C6" s="1" t="s">
        <v>7</v>
      </c>
      <c r="D6" s="1"/>
      <c r="G6" s="1" t="s">
        <v>8</v>
      </c>
      <c r="H6" s="1"/>
      <c r="K6" s="1" t="s">
        <v>9</v>
      </c>
      <c r="L6" s="1"/>
    </row>
    <row r="8" spans="1:12" ht="15">
      <c r="A8" t="s">
        <v>431</v>
      </c>
      <c r="D8" t="s">
        <v>432</v>
      </c>
      <c r="H8" t="s">
        <v>432</v>
      </c>
      <c r="L8" t="s">
        <v>432</v>
      </c>
    </row>
    <row r="9" spans="1:12" ht="15">
      <c r="A9" t="s">
        <v>433</v>
      </c>
      <c r="D9" s="14">
        <v>-0.9</v>
      </c>
      <c r="H9" s="14">
        <v>-1.2</v>
      </c>
      <c r="L9" s="13">
        <v>3.4</v>
      </c>
    </row>
    <row r="10" spans="1:12" ht="15">
      <c r="A10" s="7" t="s">
        <v>434</v>
      </c>
      <c r="D10" s="13">
        <v>4.5</v>
      </c>
      <c r="H10" s="13">
        <v>2.6</v>
      </c>
      <c r="L10" s="13">
        <v>5.6</v>
      </c>
    </row>
    <row r="11" spans="1:12" ht="15">
      <c r="A11" t="s">
        <v>428</v>
      </c>
      <c r="D11" t="s">
        <v>22</v>
      </c>
      <c r="H11" s="13">
        <v>0.4</v>
      </c>
      <c r="L11" s="14">
        <v>-0.2</v>
      </c>
    </row>
    <row r="12" spans="1:12" ht="15">
      <c r="A12" t="s">
        <v>435</v>
      </c>
      <c r="D12" s="14">
        <v>-37.6</v>
      </c>
      <c r="H12" s="14">
        <v>-31.2</v>
      </c>
      <c r="L12" s="14">
        <v>-41.9</v>
      </c>
    </row>
    <row r="14" spans="1:12" ht="15">
      <c r="A14" t="s">
        <v>436</v>
      </c>
      <c r="D14" t="s">
        <v>437</v>
      </c>
      <c r="H14" t="s">
        <v>438</v>
      </c>
      <c r="L14" t="s">
        <v>439</v>
      </c>
    </row>
  </sheetData>
  <sheetProtection selectLockedCells="1" selectUnlockedCells="1"/>
  <mergeCells count="5">
    <mergeCell ref="A2:F2"/>
    <mergeCell ref="C5:L5"/>
    <mergeCell ref="C6:D6"/>
    <mergeCell ref="G6:H6"/>
    <mergeCell ref="K6:L6"/>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H22"/>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397</v>
      </c>
      <c r="D3" s="1"/>
      <c r="E3" s="1"/>
      <c r="F3" s="1"/>
      <c r="G3" s="1"/>
      <c r="H3" s="1"/>
    </row>
    <row r="4" spans="3:8" ht="15">
      <c r="C4" s="1" t="s">
        <v>8</v>
      </c>
      <c r="D4" s="1"/>
      <c r="G4" s="1" t="s">
        <v>9</v>
      </c>
      <c r="H4" s="1"/>
    </row>
    <row r="5" spans="3:8" ht="15">
      <c r="C5" s="1" t="s">
        <v>10</v>
      </c>
      <c r="D5" s="1"/>
      <c r="E5" s="1"/>
      <c r="F5" s="1"/>
      <c r="G5" s="1"/>
      <c r="H5" s="1"/>
    </row>
    <row r="7" ht="15">
      <c r="A7" t="s">
        <v>440</v>
      </c>
    </row>
    <row r="8" spans="1:8" ht="15">
      <c r="A8" t="s">
        <v>441</v>
      </c>
      <c r="C8" s="4">
        <v>34498</v>
      </c>
      <c r="D8" s="4"/>
      <c r="G8" s="4">
        <v>31580</v>
      </c>
      <c r="H8" s="4"/>
    </row>
    <row r="9" spans="1:8" ht="15">
      <c r="A9" t="s">
        <v>442</v>
      </c>
      <c r="D9" t="s">
        <v>22</v>
      </c>
      <c r="H9" s="5">
        <v>147</v>
      </c>
    </row>
    <row r="10" spans="1:8" ht="15">
      <c r="A10" t="s">
        <v>443</v>
      </c>
      <c r="D10" s="5">
        <v>96</v>
      </c>
      <c r="H10" s="5">
        <v>197</v>
      </c>
    </row>
    <row r="11" spans="1:8" ht="15">
      <c r="A11" t="s">
        <v>291</v>
      </c>
      <c r="D11" s="5">
        <v>708</v>
      </c>
      <c r="H11" s="5">
        <v>438</v>
      </c>
    </row>
    <row r="12" spans="1:8" ht="15">
      <c r="A12" t="s">
        <v>444</v>
      </c>
      <c r="D12" s="5">
        <v>287</v>
      </c>
      <c r="H12" s="5">
        <v>673</v>
      </c>
    </row>
    <row r="13" spans="1:8" ht="15">
      <c r="A13" t="s">
        <v>55</v>
      </c>
      <c r="D13" s="5">
        <v>345</v>
      </c>
      <c r="H13" s="5">
        <v>525</v>
      </c>
    </row>
    <row r="14" spans="1:8" ht="15">
      <c r="A14" t="s">
        <v>445</v>
      </c>
      <c r="D14" s="5">
        <v>103</v>
      </c>
      <c r="H14" s="5">
        <v>96</v>
      </c>
    </row>
    <row r="15" spans="1:8" ht="15">
      <c r="A15" t="s">
        <v>411</v>
      </c>
      <c r="D15" s="5">
        <v>102</v>
      </c>
      <c r="H15" s="5">
        <v>90</v>
      </c>
    </row>
    <row r="17" spans="1:8" ht="15">
      <c r="A17" s="2" t="s">
        <v>446</v>
      </c>
      <c r="D17" s="5">
        <v>36139</v>
      </c>
      <c r="H17" s="5">
        <v>33746</v>
      </c>
    </row>
    <row r="18" ht="15">
      <c r="A18" t="s">
        <v>447</v>
      </c>
    </row>
    <row r="19" spans="1:8" ht="15">
      <c r="A19" t="s">
        <v>448</v>
      </c>
      <c r="D19" s="6">
        <v>-174</v>
      </c>
      <c r="H19" s="6">
        <v>-77</v>
      </c>
    </row>
    <row r="20" spans="1:8" ht="15">
      <c r="A20" t="s">
        <v>449</v>
      </c>
      <c r="D20" s="6">
        <v>-36139</v>
      </c>
      <c r="H20" s="6">
        <v>-33746</v>
      </c>
    </row>
    <row r="22" spans="1:8" ht="15">
      <c r="A22" t="s">
        <v>450</v>
      </c>
      <c r="C22" s="8">
        <v>-174</v>
      </c>
      <c r="D22" s="8"/>
      <c r="G22" s="8">
        <v>-77</v>
      </c>
      <c r="H22" s="8"/>
    </row>
  </sheetData>
  <sheetProtection selectLockedCells="1" selectUnlockedCells="1"/>
  <mergeCells count="8">
    <mergeCell ref="C3:H3"/>
    <mergeCell ref="C4:D4"/>
    <mergeCell ref="G4:H4"/>
    <mergeCell ref="C5:H5"/>
    <mergeCell ref="C8:D8"/>
    <mergeCell ref="G8:H8"/>
    <mergeCell ref="C22:D22"/>
    <mergeCell ref="G22:H22"/>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H28"/>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3" t="s">
        <v>380</v>
      </c>
      <c r="B2" s="3"/>
      <c r="C2" s="3"/>
      <c r="D2" s="3"/>
      <c r="E2" s="3"/>
      <c r="F2" s="3"/>
    </row>
    <row r="5" spans="3:8" ht="39.75" customHeight="1">
      <c r="C5" s="9"/>
      <c r="D5" s="9"/>
      <c r="G5" s="3" t="s">
        <v>451</v>
      </c>
      <c r="H5" s="3"/>
    </row>
    <row r="6" spans="3:8" ht="15">
      <c r="C6" s="1" t="s">
        <v>452</v>
      </c>
      <c r="D6" s="1"/>
      <c r="G6" s="1" t="s">
        <v>453</v>
      </c>
      <c r="H6" s="1"/>
    </row>
    <row r="8" spans="1:8" ht="15">
      <c r="A8" s="7" t="s">
        <v>454</v>
      </c>
      <c r="D8" s="5">
        <v>8909016</v>
      </c>
      <c r="G8" s="10">
        <v>0.12</v>
      </c>
      <c r="H8" s="10"/>
    </row>
    <row r="9" spans="1:8" ht="15">
      <c r="A9" t="s">
        <v>455</v>
      </c>
      <c r="D9" s="5">
        <v>9281457</v>
      </c>
      <c r="H9" s="13">
        <v>0.07000000000000002</v>
      </c>
    </row>
    <row r="10" spans="1:8" ht="15">
      <c r="A10" t="s">
        <v>456</v>
      </c>
      <c r="D10" s="5">
        <v>2403710</v>
      </c>
      <c r="H10" s="13">
        <v>0.05</v>
      </c>
    </row>
    <row r="11" spans="1:8" ht="15">
      <c r="A11" t="s">
        <v>457</v>
      </c>
      <c r="D11" s="5">
        <v>481733</v>
      </c>
      <c r="H11" s="13">
        <v>0.15</v>
      </c>
    </row>
    <row r="12" spans="1:8" ht="15">
      <c r="A12" t="s">
        <v>458</v>
      </c>
      <c r="D12" s="5">
        <v>164630</v>
      </c>
      <c r="H12" s="13">
        <v>0.97</v>
      </c>
    </row>
    <row r="14" spans="1:8" ht="15">
      <c r="A14" s="7" t="s">
        <v>459</v>
      </c>
      <c r="D14" s="5">
        <v>15140400</v>
      </c>
      <c r="H14" s="13">
        <v>0.09</v>
      </c>
    </row>
    <row r="15" spans="1:8" ht="15">
      <c r="A15" t="s">
        <v>455</v>
      </c>
      <c r="D15" s="5">
        <v>4194511</v>
      </c>
      <c r="H15" s="13">
        <v>0.7</v>
      </c>
    </row>
    <row r="16" spans="1:8" ht="15">
      <c r="A16" t="s">
        <v>456</v>
      </c>
      <c r="D16" s="5">
        <v>1531888</v>
      </c>
      <c r="H16" s="13">
        <v>0.09</v>
      </c>
    </row>
    <row r="17" spans="1:8" ht="15">
      <c r="A17" t="s">
        <v>457</v>
      </c>
      <c r="D17" s="5">
        <v>878210</v>
      </c>
      <c r="H17" s="13">
        <v>0.22</v>
      </c>
    </row>
    <row r="18" spans="1:8" ht="15">
      <c r="A18" t="s">
        <v>458</v>
      </c>
      <c r="D18" s="5">
        <v>59999</v>
      </c>
      <c r="H18" s="13">
        <v>0.33</v>
      </c>
    </row>
    <row r="20" spans="1:8" ht="15">
      <c r="A20" s="7" t="s">
        <v>460</v>
      </c>
      <c r="D20" s="5">
        <v>16864814</v>
      </c>
      <c r="H20" s="13">
        <v>0.23</v>
      </c>
    </row>
    <row r="21" spans="1:8" ht="15">
      <c r="A21" t="s">
        <v>455</v>
      </c>
      <c r="D21" s="5">
        <v>1713550</v>
      </c>
      <c r="H21" s="13">
        <v>1.45</v>
      </c>
    </row>
    <row r="22" spans="1:8" ht="15">
      <c r="A22" t="s">
        <v>456</v>
      </c>
      <c r="D22" s="5">
        <v>3263373</v>
      </c>
      <c r="H22" s="13">
        <v>0.07000000000000002</v>
      </c>
    </row>
    <row r="23" spans="1:8" ht="15">
      <c r="A23" t="s">
        <v>457</v>
      </c>
      <c r="D23" s="5">
        <v>1509284</v>
      </c>
      <c r="H23" s="13">
        <v>0.45</v>
      </c>
    </row>
    <row r="24" spans="1:8" ht="15">
      <c r="A24" t="s">
        <v>458</v>
      </c>
      <c r="D24" s="5">
        <v>186007</v>
      </c>
      <c r="H24" s="13">
        <v>0.56</v>
      </c>
    </row>
    <row r="26" spans="1:8" ht="15">
      <c r="A26" s="7" t="s">
        <v>461</v>
      </c>
      <c r="D26" s="5">
        <v>13619700</v>
      </c>
      <c r="H26" s="13">
        <v>0.4</v>
      </c>
    </row>
    <row r="28" spans="1:8" ht="15">
      <c r="A28" s="7" t="s">
        <v>462</v>
      </c>
      <c r="D28" s="5">
        <v>7050519</v>
      </c>
      <c r="H28" s="13">
        <v>0.24</v>
      </c>
    </row>
  </sheetData>
  <sheetProtection selectLockedCells="1" selectUnlockedCells="1"/>
  <mergeCells count="6">
    <mergeCell ref="A2:F2"/>
    <mergeCell ref="C5:D5"/>
    <mergeCell ref="G5:H5"/>
    <mergeCell ref="C6:D6"/>
    <mergeCell ref="G6:H6"/>
    <mergeCell ref="G8:H8"/>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L10"/>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6</v>
      </c>
      <c r="D3" s="1"/>
      <c r="E3" s="1"/>
      <c r="F3" s="1"/>
      <c r="G3" s="1"/>
      <c r="H3" s="1"/>
      <c r="I3" s="1"/>
      <c r="J3" s="1"/>
      <c r="K3" s="1"/>
      <c r="L3" s="1"/>
    </row>
    <row r="4" spans="3:12" ht="15">
      <c r="C4" s="1" t="s">
        <v>7</v>
      </c>
      <c r="D4" s="1"/>
      <c r="G4" s="1" t="s">
        <v>8</v>
      </c>
      <c r="H4" s="1"/>
      <c r="K4" s="1" t="s">
        <v>9</v>
      </c>
      <c r="L4" s="1"/>
    </row>
    <row r="5" spans="3:12" ht="15">
      <c r="C5" s="1" t="s">
        <v>10</v>
      </c>
      <c r="D5" s="1"/>
      <c r="E5" s="1"/>
      <c r="F5" s="1"/>
      <c r="G5" s="1"/>
      <c r="H5" s="1"/>
      <c r="I5" s="1"/>
      <c r="J5" s="1"/>
      <c r="K5" s="1"/>
      <c r="L5" s="1"/>
    </row>
    <row r="7" ht="15">
      <c r="A7" s="2" t="s">
        <v>49</v>
      </c>
    </row>
    <row r="8" spans="1:12" ht="15">
      <c r="A8" s="7" t="s">
        <v>50</v>
      </c>
      <c r="C8" s="4">
        <v>1907</v>
      </c>
      <c r="D8" s="4"/>
      <c r="G8" s="4">
        <v>4253</v>
      </c>
      <c r="H8" s="4"/>
      <c r="K8" s="4">
        <v>10905</v>
      </c>
      <c r="L8" s="4"/>
    </row>
    <row r="9" spans="1:12" ht="15">
      <c r="A9" t="s">
        <v>51</v>
      </c>
      <c r="D9" s="5">
        <v>2745</v>
      </c>
      <c r="H9" s="5">
        <v>5123</v>
      </c>
      <c r="L9" s="5">
        <v>4259</v>
      </c>
    </row>
    <row r="10" spans="1:12" ht="15">
      <c r="A10" t="s">
        <v>52</v>
      </c>
      <c r="D10" s="5">
        <v>1208</v>
      </c>
      <c r="H10" s="5">
        <v>1071</v>
      </c>
      <c r="L10" s="5">
        <v>2314</v>
      </c>
    </row>
  </sheetData>
  <sheetProtection selectLockedCells="1" selectUnlockedCells="1"/>
  <mergeCells count="8">
    <mergeCell ref="C3:L3"/>
    <mergeCell ref="C4:D4"/>
    <mergeCell ref="G4:H4"/>
    <mergeCell ref="K4:L4"/>
    <mergeCell ref="C5:L5"/>
    <mergeCell ref="C8:D8"/>
    <mergeCell ref="G8:H8"/>
    <mergeCell ref="K8:L8"/>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3:X15"/>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 t="s">
        <v>463</v>
      </c>
      <c r="D3" s="1"/>
      <c r="E3" s="1"/>
      <c r="F3" s="1"/>
      <c r="G3" s="1"/>
      <c r="H3" s="1"/>
      <c r="I3" s="1"/>
      <c r="J3" s="1"/>
      <c r="K3" s="1"/>
      <c r="L3" s="1"/>
      <c r="O3" s="1" t="s">
        <v>464</v>
      </c>
      <c r="P3" s="1"/>
      <c r="Q3" s="1"/>
      <c r="R3" s="1"/>
      <c r="S3" s="1"/>
      <c r="T3" s="1"/>
      <c r="U3" s="1"/>
      <c r="V3" s="1"/>
      <c r="W3" s="1"/>
      <c r="X3" s="1"/>
    </row>
    <row r="4" spans="3:24" ht="39.75" customHeight="1">
      <c r="C4" s="9"/>
      <c r="D4" s="9"/>
      <c r="G4" s="9"/>
      <c r="H4" s="9"/>
      <c r="K4" s="3" t="s">
        <v>465</v>
      </c>
      <c r="L4" s="3"/>
      <c r="O4" s="9"/>
      <c r="P4" s="9"/>
      <c r="S4" s="9"/>
      <c r="T4" s="9"/>
      <c r="W4" s="3" t="s">
        <v>465</v>
      </c>
      <c r="X4" s="3"/>
    </row>
    <row r="5" spans="3:24" ht="39.75" customHeight="1">
      <c r="C5" s="9"/>
      <c r="D5" s="9"/>
      <c r="G5" s="3" t="s">
        <v>465</v>
      </c>
      <c r="H5" s="3"/>
      <c r="K5" s="3" t="s">
        <v>466</v>
      </c>
      <c r="L5" s="3"/>
      <c r="O5" s="9"/>
      <c r="P5" s="9"/>
      <c r="S5" s="3" t="s">
        <v>465</v>
      </c>
      <c r="T5" s="3"/>
      <c r="W5" s="3" t="s">
        <v>466</v>
      </c>
      <c r="X5" s="3"/>
    </row>
    <row r="6" spans="3:24" ht="39.75" customHeight="1">
      <c r="C6" s="9"/>
      <c r="D6" s="9"/>
      <c r="G6" s="3" t="s">
        <v>466</v>
      </c>
      <c r="H6" s="3"/>
      <c r="K6" s="3" t="s">
        <v>467</v>
      </c>
      <c r="L6" s="3"/>
      <c r="O6" s="9"/>
      <c r="P6" s="9"/>
      <c r="S6" s="3" t="s">
        <v>466</v>
      </c>
      <c r="T6" s="3"/>
      <c r="W6" s="3" t="s">
        <v>467</v>
      </c>
      <c r="X6" s="3"/>
    </row>
    <row r="7" spans="3:24" ht="39.75" customHeight="1">
      <c r="C7" s="3" t="s">
        <v>468</v>
      </c>
      <c r="D7" s="3"/>
      <c r="G7" s="3" t="s">
        <v>207</v>
      </c>
      <c r="H7" s="3"/>
      <c r="K7" s="3" t="s">
        <v>469</v>
      </c>
      <c r="L7" s="3"/>
      <c r="O7" s="3" t="s">
        <v>468</v>
      </c>
      <c r="P7" s="3"/>
      <c r="S7" s="3" t="s">
        <v>207</v>
      </c>
      <c r="T7" s="3"/>
      <c r="W7" s="3" t="s">
        <v>469</v>
      </c>
      <c r="X7" s="3"/>
    </row>
    <row r="8" spans="1:24" ht="15">
      <c r="A8" s="2" t="s">
        <v>453</v>
      </c>
      <c r="C8" s="1" t="s">
        <v>470</v>
      </c>
      <c r="D8" s="1"/>
      <c r="G8" s="1" t="s">
        <v>213</v>
      </c>
      <c r="H8" s="1"/>
      <c r="K8" s="1" t="s">
        <v>471</v>
      </c>
      <c r="L8" s="1"/>
      <c r="O8" s="1" t="s">
        <v>210</v>
      </c>
      <c r="P8" s="1"/>
      <c r="S8" s="1" t="s">
        <v>213</v>
      </c>
      <c r="T8" s="1"/>
      <c r="W8" s="1" t="s">
        <v>471</v>
      </c>
      <c r="X8" s="1"/>
    </row>
    <row r="10" spans="1:24" ht="15">
      <c r="A10" t="s">
        <v>472</v>
      </c>
      <c r="D10" s="5">
        <v>9791048</v>
      </c>
      <c r="G10" s="10">
        <v>0.11</v>
      </c>
      <c r="H10" s="10"/>
      <c r="L10" s="13">
        <v>6.4</v>
      </c>
      <c r="P10" s="5">
        <v>6079905</v>
      </c>
      <c r="S10" s="10">
        <v>0.11</v>
      </c>
      <c r="T10" s="10"/>
      <c r="X10" s="13">
        <v>5.9</v>
      </c>
    </row>
    <row r="11" spans="1:24" ht="15">
      <c r="A11" t="s">
        <v>473</v>
      </c>
      <c r="D11" s="5">
        <v>2414903</v>
      </c>
      <c r="H11" s="13">
        <v>0.87</v>
      </c>
      <c r="L11" s="13">
        <v>8.5</v>
      </c>
      <c r="P11" s="5">
        <v>741666</v>
      </c>
      <c r="T11" s="13">
        <v>0.85</v>
      </c>
      <c r="X11" s="13">
        <v>8.1</v>
      </c>
    </row>
    <row r="12" spans="1:24" ht="15">
      <c r="A12" t="s">
        <v>474</v>
      </c>
      <c r="D12" s="5">
        <v>896639</v>
      </c>
      <c r="H12" s="13">
        <v>1.5</v>
      </c>
      <c r="L12" s="13">
        <v>8.9</v>
      </c>
      <c r="P12" s="5">
        <v>171228</v>
      </c>
      <c r="T12" s="13">
        <v>1.5</v>
      </c>
      <c r="X12" s="13">
        <v>7.4</v>
      </c>
    </row>
    <row r="13" spans="1:24" ht="15">
      <c r="A13" t="s">
        <v>475</v>
      </c>
      <c r="D13" s="5">
        <v>517110</v>
      </c>
      <c r="H13" s="13">
        <v>1.75</v>
      </c>
      <c r="L13" s="13">
        <v>9.3</v>
      </c>
      <c r="P13" s="5">
        <v>57720</v>
      </c>
      <c r="T13" s="13">
        <v>1.83</v>
      </c>
      <c r="X13" s="13">
        <v>6.8</v>
      </c>
    </row>
    <row r="15" spans="4:24" ht="15">
      <c r="D15" s="5">
        <v>13619700</v>
      </c>
      <c r="H15" s="13">
        <v>0.4</v>
      </c>
      <c r="L15" s="13">
        <v>7</v>
      </c>
      <c r="P15" s="5">
        <v>7050519</v>
      </c>
      <c r="T15" s="13">
        <v>0.24</v>
      </c>
      <c r="X15" s="13">
        <v>6.2</v>
      </c>
    </row>
  </sheetData>
  <sheetProtection selectLockedCells="1" selectUnlockedCells="1"/>
  <mergeCells count="34">
    <mergeCell ref="C3:L3"/>
    <mergeCell ref="O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 ref="C7:D7"/>
    <mergeCell ref="G7:H7"/>
    <mergeCell ref="K7:L7"/>
    <mergeCell ref="O7:P7"/>
    <mergeCell ref="S7:T7"/>
    <mergeCell ref="W7:X7"/>
    <mergeCell ref="C8:D8"/>
    <mergeCell ref="G8:H8"/>
    <mergeCell ref="K8:L8"/>
    <mergeCell ref="O8:P8"/>
    <mergeCell ref="S8:T8"/>
    <mergeCell ref="W8:X8"/>
    <mergeCell ref="G10:H10"/>
    <mergeCell ref="S10:T10"/>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16384" width="8.7109375" style="0" customWidth="1"/>
  </cols>
  <sheetData>
    <row r="2" spans="1:6" ht="15" customHeight="1">
      <c r="A2" s="3" t="s">
        <v>476</v>
      </c>
      <c r="B2" s="3"/>
      <c r="C2" s="3"/>
      <c r="D2" s="3"/>
      <c r="E2" s="3"/>
      <c r="F2" s="3"/>
    </row>
    <row r="5" spans="1:4" ht="15">
      <c r="A5" t="s">
        <v>477</v>
      </c>
      <c r="D5" s="5">
        <v>10683130</v>
      </c>
    </row>
    <row r="6" spans="1:4" ht="15">
      <c r="A6" t="s">
        <v>478</v>
      </c>
      <c r="D6" s="5">
        <v>6902114</v>
      </c>
    </row>
    <row r="7" spans="1:4" ht="15">
      <c r="A7" t="s">
        <v>479</v>
      </c>
      <c r="D7" s="5">
        <v>20023442</v>
      </c>
    </row>
    <row r="8" spans="1:4" ht="15">
      <c r="A8" t="s">
        <v>480</v>
      </c>
      <c r="D8" s="5">
        <v>423730</v>
      </c>
    </row>
    <row r="9" spans="1:4" ht="15">
      <c r="A9" t="s">
        <v>481</v>
      </c>
      <c r="D9" s="5">
        <v>24248733</v>
      </c>
    </row>
    <row r="10" spans="1:4" ht="15">
      <c r="A10" t="s">
        <v>482</v>
      </c>
      <c r="D10" s="5">
        <v>24005548</v>
      </c>
    </row>
    <row r="11" spans="1:4" ht="15">
      <c r="A11" s="7" t="s">
        <v>483</v>
      </c>
      <c r="D11" s="5">
        <v>5316147</v>
      </c>
    </row>
    <row r="12" spans="1:4" ht="15">
      <c r="A12" s="7" t="s">
        <v>484</v>
      </c>
      <c r="D12" s="5">
        <v>13619700</v>
      </c>
    </row>
    <row r="13" spans="1:4" ht="15">
      <c r="A13" t="s">
        <v>378</v>
      </c>
      <c r="D13" s="5">
        <v>310282</v>
      </c>
    </row>
    <row r="15" ht="15">
      <c r="D15" s="5">
        <v>105532826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3:L11"/>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6</v>
      </c>
      <c r="D3" s="1"/>
      <c r="E3" s="1"/>
      <c r="F3" s="1"/>
      <c r="G3" s="1"/>
      <c r="H3" s="1"/>
      <c r="I3" s="1"/>
      <c r="J3" s="1"/>
      <c r="K3" s="1"/>
      <c r="L3" s="1"/>
    </row>
    <row r="4" spans="3:12" ht="15">
      <c r="C4" s="1" t="s">
        <v>7</v>
      </c>
      <c r="D4" s="1"/>
      <c r="G4" s="1" t="s">
        <v>8</v>
      </c>
      <c r="H4" s="1"/>
      <c r="K4" s="1" t="s">
        <v>9</v>
      </c>
      <c r="L4" s="1"/>
    </row>
    <row r="5" spans="3:12" ht="15">
      <c r="C5" s="1" t="s">
        <v>10</v>
      </c>
      <c r="D5" s="1"/>
      <c r="E5" s="1"/>
      <c r="F5" s="1"/>
      <c r="G5" s="1"/>
      <c r="H5" s="1"/>
      <c r="I5" s="1"/>
      <c r="J5" s="1"/>
      <c r="K5" s="1"/>
      <c r="L5" s="1"/>
    </row>
    <row r="7" spans="1:12" ht="15">
      <c r="A7" t="s">
        <v>485</v>
      </c>
      <c r="C7" s="4">
        <v>33096</v>
      </c>
      <c r="D7" s="4"/>
      <c r="G7" s="4">
        <v>46900</v>
      </c>
      <c r="H7" s="4"/>
      <c r="K7" s="4">
        <v>60550</v>
      </c>
      <c r="L7" s="4"/>
    </row>
    <row r="8" spans="1:12" ht="15">
      <c r="A8" t="s">
        <v>486</v>
      </c>
      <c r="D8" s="5">
        <v>1798</v>
      </c>
      <c r="H8" s="5">
        <v>2479</v>
      </c>
      <c r="L8" s="5">
        <v>3150</v>
      </c>
    </row>
    <row r="9" spans="1:12" ht="15">
      <c r="A9" t="s">
        <v>487</v>
      </c>
      <c r="D9" t="s">
        <v>22</v>
      </c>
      <c r="H9" s="5">
        <v>888</v>
      </c>
      <c r="L9" s="5">
        <v>2593</v>
      </c>
    </row>
    <row r="11" spans="1:12" ht="15">
      <c r="A11" s="2" t="s">
        <v>488</v>
      </c>
      <c r="C11" s="4">
        <v>34894</v>
      </c>
      <c r="D11" s="4"/>
      <c r="G11" s="4">
        <v>50267</v>
      </c>
      <c r="H11" s="4"/>
      <c r="K11" s="4">
        <v>66293</v>
      </c>
      <c r="L11" s="4"/>
    </row>
  </sheetData>
  <sheetProtection selectLockedCells="1" selectUnlockedCells="1"/>
  <mergeCells count="11">
    <mergeCell ref="C3:L3"/>
    <mergeCell ref="C4:D4"/>
    <mergeCell ref="G4:H4"/>
    <mergeCell ref="K4:L4"/>
    <mergeCell ref="C5:L5"/>
    <mergeCell ref="C7:D7"/>
    <mergeCell ref="G7:H7"/>
    <mergeCell ref="K7:L7"/>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H11"/>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162</v>
      </c>
      <c r="D3" s="1"/>
      <c r="E3" s="1"/>
      <c r="F3" s="1"/>
      <c r="G3" s="1"/>
      <c r="H3" s="1"/>
    </row>
    <row r="4" spans="3:8" ht="15">
      <c r="C4" s="1" t="s">
        <v>8</v>
      </c>
      <c r="D4" s="1"/>
      <c r="G4" s="1" t="s">
        <v>9</v>
      </c>
      <c r="H4" s="1"/>
    </row>
    <row r="5" spans="3:8" ht="15">
      <c r="C5" s="1" t="s">
        <v>10</v>
      </c>
      <c r="D5" s="1"/>
      <c r="E5" s="1"/>
      <c r="F5" s="1"/>
      <c r="G5" s="1"/>
      <c r="H5" s="1"/>
    </row>
    <row r="7" spans="1:8" ht="15">
      <c r="A7" t="s">
        <v>485</v>
      </c>
      <c r="C7" s="4">
        <v>4063</v>
      </c>
      <c r="D7" s="4"/>
      <c r="G7" s="4">
        <v>6525</v>
      </c>
      <c r="H7" s="4"/>
    </row>
    <row r="8" spans="1:8" ht="15">
      <c r="A8" t="s">
        <v>486</v>
      </c>
      <c r="D8" s="5">
        <v>413</v>
      </c>
      <c r="H8" s="5">
        <v>305</v>
      </c>
    </row>
    <row r="9" spans="1:8" ht="15">
      <c r="A9" t="s">
        <v>489</v>
      </c>
      <c r="D9" s="5">
        <v>4</v>
      </c>
      <c r="H9" s="5">
        <v>150</v>
      </c>
    </row>
    <row r="11" spans="1:8" ht="15">
      <c r="A11" t="s">
        <v>80</v>
      </c>
      <c r="C11" s="4">
        <v>4480</v>
      </c>
      <c r="D11" s="4"/>
      <c r="G11" s="4">
        <v>6980</v>
      </c>
      <c r="H11" s="4"/>
    </row>
  </sheetData>
  <sheetProtection selectLockedCells="1" selectUnlockedCells="1"/>
  <mergeCells count="8">
    <mergeCell ref="C3:H3"/>
    <mergeCell ref="C4:D4"/>
    <mergeCell ref="G4:H4"/>
    <mergeCell ref="C5:H5"/>
    <mergeCell ref="C7:D7"/>
    <mergeCell ref="G7:H7"/>
    <mergeCell ref="C11:D11"/>
    <mergeCell ref="G11:H11"/>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AF32"/>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3:32" ht="15">
      <c r="C3" s="1" t="s">
        <v>151</v>
      </c>
      <c r="D3" s="1"/>
      <c r="E3" s="1"/>
      <c r="F3" s="1"/>
      <c r="G3" s="1"/>
      <c r="H3" s="1"/>
      <c r="I3" s="1"/>
      <c r="J3" s="1"/>
      <c r="K3" s="1"/>
      <c r="L3" s="1"/>
      <c r="M3" s="1"/>
      <c r="N3" s="1"/>
      <c r="O3" s="1"/>
      <c r="P3" s="1"/>
      <c r="Q3" s="1"/>
      <c r="R3" s="1"/>
      <c r="S3" s="1"/>
      <c r="T3" s="1"/>
      <c r="U3" s="1"/>
      <c r="V3" s="1"/>
      <c r="W3" s="1"/>
      <c r="X3" s="1"/>
      <c r="Y3" s="1"/>
      <c r="Z3" s="1"/>
      <c r="AA3" s="1"/>
      <c r="AB3" s="1"/>
      <c r="AC3" s="1"/>
      <c r="AD3" s="1"/>
      <c r="AE3" s="1"/>
      <c r="AF3" s="1"/>
    </row>
    <row r="4" spans="3:32" ht="39.75" customHeight="1">
      <c r="C4" s="3" t="s">
        <v>152</v>
      </c>
      <c r="D4" s="3"/>
      <c r="G4" s="3" t="s">
        <v>153</v>
      </c>
      <c r="H4" s="3"/>
      <c r="K4" s="3" t="s">
        <v>154</v>
      </c>
      <c r="L4" s="3"/>
      <c r="O4" s="3" t="s">
        <v>155</v>
      </c>
      <c r="P4" s="3"/>
      <c r="S4" s="3" t="s">
        <v>152</v>
      </c>
      <c r="T4" s="3"/>
      <c r="W4" s="3" t="s">
        <v>153</v>
      </c>
      <c r="X4" s="3"/>
      <c r="AA4" s="3" t="s">
        <v>154</v>
      </c>
      <c r="AB4" s="3"/>
      <c r="AE4" s="3" t="s">
        <v>155</v>
      </c>
      <c r="AF4" s="3"/>
    </row>
    <row r="5" spans="3:32" ht="15">
      <c r="C5" s="1" t="s">
        <v>8</v>
      </c>
      <c r="D5" s="1"/>
      <c r="G5" s="1" t="s">
        <v>8</v>
      </c>
      <c r="H5" s="1"/>
      <c r="K5" s="1" t="s">
        <v>8</v>
      </c>
      <c r="L5" s="1"/>
      <c r="O5" s="1" t="s">
        <v>8</v>
      </c>
      <c r="P5" s="1"/>
      <c r="S5" s="1" t="s">
        <v>9</v>
      </c>
      <c r="T5" s="1"/>
      <c r="W5" s="1" t="s">
        <v>9</v>
      </c>
      <c r="X5" s="1"/>
      <c r="AA5" s="1" t="s">
        <v>9</v>
      </c>
      <c r="AB5" s="1"/>
      <c r="AE5" s="1" t="s">
        <v>9</v>
      </c>
      <c r="AF5" s="1"/>
    </row>
    <row r="6" spans="3:32" ht="15">
      <c r="C6" s="1" t="s">
        <v>87</v>
      </c>
      <c r="D6" s="1"/>
      <c r="E6" s="1"/>
      <c r="F6" s="1"/>
      <c r="G6" s="1"/>
      <c r="H6" s="1"/>
      <c r="I6" s="1"/>
      <c r="J6" s="1"/>
      <c r="K6" s="1"/>
      <c r="L6" s="1"/>
      <c r="M6" s="1"/>
      <c r="N6" s="1"/>
      <c r="O6" s="1"/>
      <c r="P6" s="1"/>
      <c r="Q6" s="1"/>
      <c r="R6" s="1"/>
      <c r="S6" s="1"/>
      <c r="T6" s="1"/>
      <c r="U6" s="1"/>
      <c r="V6" s="1"/>
      <c r="W6" s="1"/>
      <c r="X6" s="1"/>
      <c r="Y6" s="1"/>
      <c r="Z6" s="1"/>
      <c r="AA6" s="1"/>
      <c r="AB6" s="1"/>
      <c r="AC6" s="1"/>
      <c r="AD6" s="1"/>
      <c r="AE6" s="1"/>
      <c r="AF6" s="1"/>
    </row>
    <row r="8" spans="1:32" ht="15">
      <c r="A8" t="s">
        <v>12</v>
      </c>
      <c r="C8" s="4">
        <v>11135</v>
      </c>
      <c r="D8" s="4"/>
      <c r="G8" s="4">
        <v>13150</v>
      </c>
      <c r="H8" s="4"/>
      <c r="K8" s="4">
        <v>12953</v>
      </c>
      <c r="L8" s="4"/>
      <c r="O8" s="4">
        <v>13029</v>
      </c>
      <c r="P8" s="4"/>
      <c r="S8" s="4">
        <v>14985</v>
      </c>
      <c r="T8" s="4"/>
      <c r="W8" s="4">
        <v>16906</v>
      </c>
      <c r="X8" s="4"/>
      <c r="AA8" s="4">
        <v>16165</v>
      </c>
      <c r="AB8" s="4"/>
      <c r="AE8" s="4">
        <v>18237</v>
      </c>
      <c r="AF8" s="4"/>
    </row>
    <row r="10" spans="1:32" ht="15">
      <c r="A10" t="s">
        <v>13</v>
      </c>
      <c r="D10" s="5">
        <v>3936</v>
      </c>
      <c r="H10" s="5">
        <v>4863</v>
      </c>
      <c r="L10" s="5">
        <v>4602</v>
      </c>
      <c r="P10" s="5">
        <v>4817</v>
      </c>
      <c r="T10" s="5">
        <v>5148</v>
      </c>
      <c r="X10" s="5">
        <v>5205</v>
      </c>
      <c r="AB10" s="5">
        <v>4977</v>
      </c>
      <c r="AF10" s="5">
        <v>5230</v>
      </c>
    </row>
    <row r="11" spans="1:32" ht="15">
      <c r="A11" t="s">
        <v>14</v>
      </c>
      <c r="D11" s="5">
        <v>4234</v>
      </c>
      <c r="H11" s="5">
        <v>4813</v>
      </c>
      <c r="L11" s="5">
        <v>4821</v>
      </c>
      <c r="P11" s="5">
        <v>5085</v>
      </c>
      <c r="T11" s="5">
        <v>5345</v>
      </c>
      <c r="X11" s="5">
        <v>5323</v>
      </c>
      <c r="AB11" s="5">
        <v>5171</v>
      </c>
      <c r="AF11" s="5">
        <v>5634</v>
      </c>
    </row>
    <row r="12" spans="1:32" ht="15">
      <c r="A12" t="s">
        <v>15</v>
      </c>
      <c r="D12" s="5">
        <v>1678</v>
      </c>
      <c r="H12" s="5">
        <v>1876</v>
      </c>
      <c r="L12" s="5">
        <v>1908</v>
      </c>
      <c r="P12" s="5">
        <v>1954</v>
      </c>
      <c r="T12" s="5">
        <v>2137</v>
      </c>
      <c r="X12" s="5">
        <v>2258</v>
      </c>
      <c r="AB12" s="5">
        <v>2273</v>
      </c>
      <c r="AF12" s="5">
        <v>2341</v>
      </c>
    </row>
    <row r="13" spans="1:32" ht="15">
      <c r="A13" t="s">
        <v>16</v>
      </c>
      <c r="D13" s="5">
        <v>1489</v>
      </c>
      <c r="H13" s="5">
        <v>1804</v>
      </c>
      <c r="L13" s="5">
        <v>1779</v>
      </c>
      <c r="P13" s="5">
        <v>2017</v>
      </c>
      <c r="T13" s="5">
        <v>1918</v>
      </c>
      <c r="X13" s="5">
        <v>2176</v>
      </c>
      <c r="AB13" s="5">
        <v>1897</v>
      </c>
      <c r="AF13" s="5">
        <v>2302</v>
      </c>
    </row>
    <row r="14" spans="1:32" ht="15">
      <c r="A14" t="s">
        <v>17</v>
      </c>
      <c r="D14" s="5">
        <v>621</v>
      </c>
      <c r="H14" s="5">
        <v>603</v>
      </c>
      <c r="L14" s="5">
        <v>612</v>
      </c>
      <c r="P14" s="5">
        <v>601</v>
      </c>
      <c r="T14" s="5">
        <v>371</v>
      </c>
      <c r="X14" s="5">
        <v>333</v>
      </c>
      <c r="AB14" s="5">
        <v>333</v>
      </c>
      <c r="AF14" s="5">
        <v>334</v>
      </c>
    </row>
    <row r="16" spans="1:32" ht="15">
      <c r="A16" s="2" t="s">
        <v>18</v>
      </c>
      <c r="D16" s="5">
        <v>11958</v>
      </c>
      <c r="H16" s="5">
        <v>13959</v>
      </c>
      <c r="L16" s="5">
        <v>13722</v>
      </c>
      <c r="P16" s="5">
        <v>14474</v>
      </c>
      <c r="T16" s="5">
        <v>14919</v>
      </c>
      <c r="X16" s="5">
        <v>15295</v>
      </c>
      <c r="AB16" s="5">
        <v>14651</v>
      </c>
      <c r="AF16" s="5">
        <v>15841</v>
      </c>
    </row>
    <row r="18" spans="1:32" ht="15">
      <c r="A18" t="s">
        <v>19</v>
      </c>
      <c r="D18" s="6">
        <v>-823</v>
      </c>
      <c r="H18" s="6">
        <v>-809</v>
      </c>
      <c r="L18" s="6">
        <v>-769</v>
      </c>
      <c r="P18" s="6">
        <v>-1445</v>
      </c>
      <c r="T18" s="5">
        <v>66</v>
      </c>
      <c r="X18" s="5">
        <v>1611</v>
      </c>
      <c r="AB18" s="5">
        <v>1514</v>
      </c>
      <c r="AF18" s="5">
        <v>2396</v>
      </c>
    </row>
    <row r="19" spans="1:32" ht="15">
      <c r="A19" t="s">
        <v>20</v>
      </c>
      <c r="D19" s="6">
        <v>-58</v>
      </c>
      <c r="H19" s="6">
        <v>-71</v>
      </c>
      <c r="L19" s="6">
        <v>-39</v>
      </c>
      <c r="P19" s="6">
        <v>-40</v>
      </c>
      <c r="T19" s="5">
        <v>11</v>
      </c>
      <c r="X19" s="5">
        <v>23</v>
      </c>
      <c r="AB19" s="5">
        <v>84</v>
      </c>
      <c r="AF19" s="5">
        <v>113</v>
      </c>
    </row>
    <row r="20" spans="1:32" ht="15">
      <c r="A20" t="s">
        <v>21</v>
      </c>
      <c r="D20" s="6">
        <v>-21</v>
      </c>
      <c r="H20" s="6">
        <v>-1</v>
      </c>
      <c r="L20" s="6">
        <v>-72</v>
      </c>
      <c r="P20" s="6">
        <v>-2</v>
      </c>
      <c r="T20" s="5">
        <v>6</v>
      </c>
      <c r="X20" s="6">
        <v>-33</v>
      </c>
      <c r="AB20" s="5">
        <v>3</v>
      </c>
      <c r="AF20" s="5">
        <v>149</v>
      </c>
    </row>
    <row r="21" spans="1:32" ht="15">
      <c r="A21" s="7" t="s">
        <v>23</v>
      </c>
      <c r="D21" t="s">
        <v>22</v>
      </c>
      <c r="H21" t="s">
        <v>22</v>
      </c>
      <c r="L21" s="6">
        <v>-6</v>
      </c>
      <c r="P21" s="6">
        <v>-8</v>
      </c>
      <c r="T21" s="5">
        <v>2</v>
      </c>
      <c r="X21" s="6">
        <v>-211</v>
      </c>
      <c r="AB21" s="6">
        <v>-6</v>
      </c>
      <c r="AF21" s="6">
        <v>-9</v>
      </c>
    </row>
    <row r="23" spans="1:32" ht="15">
      <c r="A23" s="7" t="s">
        <v>24</v>
      </c>
      <c r="D23" s="6">
        <v>-902</v>
      </c>
      <c r="H23" s="6">
        <v>-881</v>
      </c>
      <c r="L23" s="6">
        <v>-886</v>
      </c>
      <c r="P23" s="6">
        <v>-1495</v>
      </c>
      <c r="T23" s="5">
        <v>85</v>
      </c>
      <c r="X23" s="5">
        <v>1390</v>
      </c>
      <c r="AB23" s="5">
        <v>1595</v>
      </c>
      <c r="AF23" s="5">
        <v>2649</v>
      </c>
    </row>
    <row r="24" spans="1:32" ht="15">
      <c r="A24" t="s">
        <v>490</v>
      </c>
      <c r="D24" s="6">
        <v>-53</v>
      </c>
      <c r="H24" s="6">
        <v>-52</v>
      </c>
      <c r="L24" s="6">
        <v>-38</v>
      </c>
      <c r="P24" s="6">
        <v>-39</v>
      </c>
      <c r="T24" t="s">
        <v>22</v>
      </c>
      <c r="X24" t="s">
        <v>22</v>
      </c>
      <c r="AB24" t="s">
        <v>22</v>
      </c>
      <c r="AF24" s="5">
        <v>50</v>
      </c>
    </row>
    <row r="26" spans="1:32" ht="15">
      <c r="A26" s="7" t="s">
        <v>491</v>
      </c>
      <c r="D26" s="6">
        <v>-849</v>
      </c>
      <c r="H26" s="6">
        <v>-829</v>
      </c>
      <c r="L26" s="6">
        <v>-848</v>
      </c>
      <c r="P26" s="6">
        <v>-1456</v>
      </c>
      <c r="T26" s="5">
        <v>85</v>
      </c>
      <c r="X26" s="5">
        <v>1390</v>
      </c>
      <c r="AB26" s="5">
        <v>1595</v>
      </c>
      <c r="AF26" s="5">
        <v>2599</v>
      </c>
    </row>
    <row r="27" spans="1:32" ht="15">
      <c r="A27" s="7" t="s">
        <v>27</v>
      </c>
      <c r="D27" t="s">
        <v>22</v>
      </c>
      <c r="H27" t="s">
        <v>22</v>
      </c>
      <c r="L27" s="6">
        <v>-440</v>
      </c>
      <c r="P27" t="s">
        <v>22</v>
      </c>
      <c r="T27" t="s">
        <v>22</v>
      </c>
      <c r="X27" t="s">
        <v>22</v>
      </c>
      <c r="AB27" t="s">
        <v>22</v>
      </c>
      <c r="AF27" t="s">
        <v>22</v>
      </c>
    </row>
    <row r="29" spans="1:32" ht="15">
      <c r="A29" t="s">
        <v>28</v>
      </c>
      <c r="D29" s="6">
        <v>-849</v>
      </c>
      <c r="H29" s="6">
        <v>-829</v>
      </c>
      <c r="L29" s="6">
        <v>-1288</v>
      </c>
      <c r="P29" s="6">
        <v>-1456</v>
      </c>
      <c r="T29" s="5">
        <v>85</v>
      </c>
      <c r="X29" s="5">
        <v>1390</v>
      </c>
      <c r="AB29" s="5">
        <v>1595</v>
      </c>
      <c r="AF29" s="5">
        <v>2599</v>
      </c>
    </row>
    <row r="30" spans="1:32" ht="15">
      <c r="A30" s="7" t="s">
        <v>29</v>
      </c>
      <c r="D30" s="6">
        <v>-611</v>
      </c>
      <c r="H30" s="6">
        <v>-643</v>
      </c>
      <c r="L30" s="6">
        <v>-675</v>
      </c>
      <c r="P30" s="6">
        <v>-709</v>
      </c>
      <c r="T30" s="6">
        <v>-742</v>
      </c>
      <c r="X30" s="6">
        <v>-777</v>
      </c>
      <c r="AB30" s="6">
        <v>-812</v>
      </c>
      <c r="AF30" s="6">
        <v>-848</v>
      </c>
    </row>
    <row r="32" spans="1:32" ht="15">
      <c r="A32" s="7" t="s">
        <v>30</v>
      </c>
      <c r="C32" s="8">
        <v>-1460</v>
      </c>
      <c r="D32" s="8"/>
      <c r="G32" s="8">
        <v>-1472</v>
      </c>
      <c r="H32" s="8"/>
      <c r="K32" s="8">
        <v>-1963</v>
      </c>
      <c r="L32" s="8"/>
      <c r="O32" s="8">
        <v>-2165</v>
      </c>
      <c r="P32" s="8"/>
      <c r="S32" s="8">
        <v>-657</v>
      </c>
      <c r="T32" s="8"/>
      <c r="W32" s="4">
        <v>613</v>
      </c>
      <c r="X32" s="4"/>
      <c r="AA32" s="4">
        <v>783</v>
      </c>
      <c r="AB32" s="4"/>
      <c r="AE32" s="4">
        <v>1751</v>
      </c>
      <c r="AF32" s="4"/>
    </row>
  </sheetData>
  <sheetProtection selectLockedCells="1" selectUnlockedCells="1"/>
  <mergeCells count="34">
    <mergeCell ref="C3:AF3"/>
    <mergeCell ref="C4:D4"/>
    <mergeCell ref="G4:H4"/>
    <mergeCell ref="K4:L4"/>
    <mergeCell ref="O4:P4"/>
    <mergeCell ref="S4:T4"/>
    <mergeCell ref="W4:X4"/>
    <mergeCell ref="AA4:AB4"/>
    <mergeCell ref="AE4:AF4"/>
    <mergeCell ref="C5:D5"/>
    <mergeCell ref="G5:H5"/>
    <mergeCell ref="K5:L5"/>
    <mergeCell ref="O5:P5"/>
    <mergeCell ref="S5:T5"/>
    <mergeCell ref="W5:X5"/>
    <mergeCell ref="AA5:AB5"/>
    <mergeCell ref="AE5:AF5"/>
    <mergeCell ref="C6:AF6"/>
    <mergeCell ref="C8:D8"/>
    <mergeCell ref="G8:H8"/>
    <mergeCell ref="K8:L8"/>
    <mergeCell ref="O8:P8"/>
    <mergeCell ref="S8:T8"/>
    <mergeCell ref="W8:X8"/>
    <mergeCell ref="AA8:AB8"/>
    <mergeCell ref="AE8:AF8"/>
    <mergeCell ref="C32:D32"/>
    <mergeCell ref="G32:H32"/>
    <mergeCell ref="K32:L32"/>
    <mergeCell ref="O32:P32"/>
    <mergeCell ref="S32:T32"/>
    <mergeCell ref="W32:X32"/>
    <mergeCell ref="AA32:AB32"/>
    <mergeCell ref="AE32:AF32"/>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AF1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ustomHeight="1">
      <c r="A2" s="3" t="s">
        <v>380</v>
      </c>
      <c r="B2" s="3"/>
      <c r="C2" s="3"/>
      <c r="D2" s="3"/>
      <c r="E2" s="3"/>
      <c r="F2" s="3"/>
    </row>
    <row r="5" spans="3:32" ht="15">
      <c r="C5" s="1" t="s">
        <v>151</v>
      </c>
      <c r="D5" s="1"/>
      <c r="E5" s="1"/>
      <c r="F5" s="1"/>
      <c r="G5" s="1"/>
      <c r="H5" s="1"/>
      <c r="I5" s="1"/>
      <c r="J5" s="1"/>
      <c r="K5" s="1"/>
      <c r="L5" s="1"/>
      <c r="M5" s="1"/>
      <c r="N5" s="1"/>
      <c r="O5" s="1"/>
      <c r="P5" s="1"/>
      <c r="Q5" s="1"/>
      <c r="R5" s="1"/>
      <c r="S5" s="1"/>
      <c r="T5" s="1"/>
      <c r="U5" s="1"/>
      <c r="V5" s="1"/>
      <c r="W5" s="1"/>
      <c r="X5" s="1"/>
      <c r="Y5" s="1"/>
      <c r="Z5" s="1"/>
      <c r="AA5" s="1"/>
      <c r="AB5" s="1"/>
      <c r="AC5" s="1"/>
      <c r="AD5" s="1"/>
      <c r="AE5" s="1"/>
      <c r="AF5" s="1"/>
    </row>
    <row r="6" spans="3:32" ht="39.75" customHeight="1">
      <c r="C6" s="3" t="s">
        <v>152</v>
      </c>
      <c r="D6" s="3"/>
      <c r="G6" s="3" t="s">
        <v>153</v>
      </c>
      <c r="H6" s="3"/>
      <c r="K6" s="3" t="s">
        <v>154</v>
      </c>
      <c r="L6" s="3"/>
      <c r="O6" s="3" t="s">
        <v>155</v>
      </c>
      <c r="P6" s="3"/>
      <c r="S6" s="3" t="s">
        <v>152</v>
      </c>
      <c r="T6" s="3"/>
      <c r="W6" s="3" t="s">
        <v>153</v>
      </c>
      <c r="X6" s="3"/>
      <c r="AA6" s="3" t="s">
        <v>154</v>
      </c>
      <c r="AB6" s="3"/>
      <c r="AE6" s="3" t="s">
        <v>155</v>
      </c>
      <c r="AF6" s="3"/>
    </row>
    <row r="7" spans="3:32" ht="15">
      <c r="C7" s="1" t="s">
        <v>8</v>
      </c>
      <c r="D7" s="1"/>
      <c r="G7" s="1" t="s">
        <v>8</v>
      </c>
      <c r="H7" s="1"/>
      <c r="K7" s="1" t="s">
        <v>8</v>
      </c>
      <c r="L7" s="1"/>
      <c r="O7" s="1" t="s">
        <v>8</v>
      </c>
      <c r="P7" s="1"/>
      <c r="S7" s="1" t="s">
        <v>9</v>
      </c>
      <c r="T7" s="1"/>
      <c r="W7" s="1" t="s">
        <v>9</v>
      </c>
      <c r="X7" s="1"/>
      <c r="AA7" s="1" t="s">
        <v>9</v>
      </c>
      <c r="AB7" s="1"/>
      <c r="AE7" s="1" t="s">
        <v>9</v>
      </c>
      <c r="AF7" s="1"/>
    </row>
    <row r="8" spans="3:32" ht="15">
      <c r="C8" s="1" t="s">
        <v>87</v>
      </c>
      <c r="D8" s="1"/>
      <c r="E8" s="1"/>
      <c r="F8" s="1"/>
      <c r="G8" s="1"/>
      <c r="H8" s="1"/>
      <c r="I8" s="1"/>
      <c r="J8" s="1"/>
      <c r="K8" s="1"/>
      <c r="L8" s="1"/>
      <c r="M8" s="1"/>
      <c r="N8" s="1"/>
      <c r="O8" s="1"/>
      <c r="P8" s="1"/>
      <c r="Q8" s="1"/>
      <c r="R8" s="1"/>
      <c r="S8" s="1"/>
      <c r="T8" s="1"/>
      <c r="U8" s="1"/>
      <c r="V8" s="1"/>
      <c r="W8" s="1"/>
      <c r="X8" s="1"/>
      <c r="Y8" s="1"/>
      <c r="Z8" s="1"/>
      <c r="AA8" s="1"/>
      <c r="AB8" s="1"/>
      <c r="AC8" s="1"/>
      <c r="AD8" s="1"/>
      <c r="AE8" s="1"/>
      <c r="AF8" s="1"/>
    </row>
    <row r="10" spans="1:32" ht="15">
      <c r="A10" s="7" t="s">
        <v>30</v>
      </c>
      <c r="C10" s="8">
        <v>-1493</v>
      </c>
      <c r="D10" s="8"/>
      <c r="G10" s="8">
        <v>-1505</v>
      </c>
      <c r="H10" s="8"/>
      <c r="K10" s="8">
        <v>-1996</v>
      </c>
      <c r="L10" s="8"/>
      <c r="O10" s="8">
        <v>-2199</v>
      </c>
      <c r="P10" s="8"/>
      <c r="S10" s="8">
        <v>-691</v>
      </c>
      <c r="T10" s="8"/>
      <c r="W10" s="4">
        <v>579</v>
      </c>
      <c r="X10" s="4"/>
      <c r="AA10" s="4">
        <v>748</v>
      </c>
      <c r="AB10" s="4"/>
      <c r="AE10" s="4">
        <v>1716</v>
      </c>
      <c r="AF10" s="4"/>
    </row>
    <row r="11" ht="15">
      <c r="A11" s="7" t="s">
        <v>88</v>
      </c>
    </row>
    <row r="12" spans="1:32" ht="15">
      <c r="A12" t="s">
        <v>89</v>
      </c>
      <c r="C12" s="12">
        <v>-0.1</v>
      </c>
      <c r="D12" s="12"/>
      <c r="G12" s="12">
        <v>-0.1</v>
      </c>
      <c r="H12" s="12"/>
      <c r="K12" s="12">
        <v>-0.13</v>
      </c>
      <c r="L12" s="12"/>
      <c r="O12" s="12">
        <v>-0.14</v>
      </c>
      <c r="P12" s="12"/>
      <c r="S12" s="12">
        <v>-0.04</v>
      </c>
      <c r="T12" s="12"/>
      <c r="W12" s="10">
        <v>0</v>
      </c>
      <c r="X12" s="10"/>
      <c r="AA12" s="10">
        <v>0</v>
      </c>
      <c r="AB12" s="10"/>
      <c r="AE12" s="10">
        <v>0</v>
      </c>
      <c r="AF12" s="10"/>
    </row>
    <row r="13" ht="15">
      <c r="A13" s="7" t="s">
        <v>492</v>
      </c>
    </row>
    <row r="14" spans="1:32" ht="15">
      <c r="A14" t="s">
        <v>89</v>
      </c>
      <c r="D14" s="5">
        <v>15256120</v>
      </c>
      <c r="H14" s="5">
        <v>15608104</v>
      </c>
      <c r="L14" s="5">
        <v>15752664</v>
      </c>
      <c r="P14" s="5">
        <v>15977938</v>
      </c>
      <c r="T14" s="5">
        <v>18049639</v>
      </c>
      <c r="X14" s="5">
        <v>19217897</v>
      </c>
      <c r="AB14" s="5">
        <v>19790295</v>
      </c>
      <c r="AF14" s="5">
        <v>19860437</v>
      </c>
    </row>
    <row r="15" spans="1:32" ht="15">
      <c r="A15" s="7" t="s">
        <v>314</v>
      </c>
      <c r="C15" s="10">
        <v>0.02</v>
      </c>
      <c r="D15" s="10"/>
      <c r="G15" s="10">
        <v>0.02</v>
      </c>
      <c r="H15" s="10"/>
      <c r="K15" s="10">
        <v>0.02</v>
      </c>
      <c r="L15" s="10"/>
      <c r="O15" s="10">
        <v>0.02</v>
      </c>
      <c r="P15" s="10"/>
      <c r="S15" s="10">
        <v>0.02</v>
      </c>
      <c r="T15" s="10"/>
      <c r="W15" s="10">
        <v>0.02</v>
      </c>
      <c r="X15" s="10"/>
      <c r="AA15" s="10">
        <v>0.02</v>
      </c>
      <c r="AB15" s="10"/>
      <c r="AE15" s="10">
        <v>0.02</v>
      </c>
      <c r="AF15" s="10"/>
    </row>
    <row r="16" ht="15">
      <c r="A16" t="s">
        <v>89</v>
      </c>
    </row>
    <row r="17" ht="15">
      <c r="A17" s="7" t="s">
        <v>315</v>
      </c>
    </row>
    <row r="18" spans="1:32" ht="15">
      <c r="A18" t="s">
        <v>89</v>
      </c>
      <c r="D18" s="5">
        <v>1738172</v>
      </c>
      <c r="H18" s="5">
        <v>1738172</v>
      </c>
      <c r="L18" s="5">
        <v>1738172</v>
      </c>
      <c r="P18" s="5">
        <v>1738172</v>
      </c>
      <c r="T18" s="5">
        <v>1738172</v>
      </c>
      <c r="X18" s="5">
        <v>1738172</v>
      </c>
      <c r="AB18" s="5">
        <v>1738172</v>
      </c>
      <c r="AF18" s="5">
        <v>1738172</v>
      </c>
    </row>
  </sheetData>
  <sheetProtection selectLockedCells="1" selectUnlockedCells="1"/>
  <mergeCells count="43">
    <mergeCell ref="A2:F2"/>
    <mergeCell ref="C5:AF5"/>
    <mergeCell ref="C6:D6"/>
    <mergeCell ref="G6:H6"/>
    <mergeCell ref="K6:L6"/>
    <mergeCell ref="O6:P6"/>
    <mergeCell ref="S6:T6"/>
    <mergeCell ref="W6:X6"/>
    <mergeCell ref="AA6:AB6"/>
    <mergeCell ref="AE6:AF6"/>
    <mergeCell ref="C7:D7"/>
    <mergeCell ref="G7:H7"/>
    <mergeCell ref="K7:L7"/>
    <mergeCell ref="O7:P7"/>
    <mergeCell ref="S7:T7"/>
    <mergeCell ref="W7:X7"/>
    <mergeCell ref="AA7:AB7"/>
    <mergeCell ref="AE7:AF7"/>
    <mergeCell ref="C8:AF8"/>
    <mergeCell ref="C10:D10"/>
    <mergeCell ref="G10:H10"/>
    <mergeCell ref="K10:L10"/>
    <mergeCell ref="O10:P10"/>
    <mergeCell ref="S10:T10"/>
    <mergeCell ref="W10:X10"/>
    <mergeCell ref="AA10:AB10"/>
    <mergeCell ref="AE10:AF10"/>
    <mergeCell ref="C12:D12"/>
    <mergeCell ref="G12:H12"/>
    <mergeCell ref="K12:L12"/>
    <mergeCell ref="O12:P12"/>
    <mergeCell ref="S12:T12"/>
    <mergeCell ref="W12:X12"/>
    <mergeCell ref="AA12:AB12"/>
    <mergeCell ref="AE12:AF12"/>
    <mergeCell ref="C15:D15"/>
    <mergeCell ref="G15:H15"/>
    <mergeCell ref="K15:L15"/>
    <mergeCell ref="O15:P15"/>
    <mergeCell ref="S15:T15"/>
    <mergeCell ref="W15:X15"/>
    <mergeCell ref="AA15:AB15"/>
    <mergeCell ref="AE15:AF15"/>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AF6"/>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1:32" ht="15">
      <c r="A3" t="s">
        <v>31</v>
      </c>
      <c r="C3" s="9" t="s">
        <v>32</v>
      </c>
      <c r="D3" s="9"/>
      <c r="G3" s="9" t="s">
        <v>32</v>
      </c>
      <c r="H3" s="9"/>
      <c r="K3" s="9" t="s">
        <v>32</v>
      </c>
      <c r="L3" s="9"/>
      <c r="O3" s="9" t="s">
        <v>32</v>
      </c>
      <c r="P3" s="9"/>
      <c r="S3" s="9" t="s">
        <v>32</v>
      </c>
      <c r="T3" s="9"/>
      <c r="W3" s="4">
        <v>2</v>
      </c>
      <c r="X3" s="4"/>
      <c r="AA3" s="4">
        <v>4</v>
      </c>
      <c r="AB3" s="4"/>
      <c r="AE3" s="4">
        <v>6</v>
      </c>
      <c r="AF3" s="4"/>
    </row>
    <row r="4" spans="1:32" ht="15">
      <c r="A4" t="s">
        <v>33</v>
      </c>
      <c r="D4" t="s">
        <v>22</v>
      </c>
      <c r="H4" t="s">
        <v>22</v>
      </c>
      <c r="L4" t="s">
        <v>22</v>
      </c>
      <c r="P4" t="s">
        <v>22</v>
      </c>
      <c r="T4" s="5">
        <v>6</v>
      </c>
      <c r="X4" s="5">
        <v>26</v>
      </c>
      <c r="AB4" s="5">
        <v>23</v>
      </c>
      <c r="AF4" s="5">
        <v>27</v>
      </c>
    </row>
    <row r="5" spans="1:32" ht="15">
      <c r="A5" t="s">
        <v>34</v>
      </c>
      <c r="D5" t="s">
        <v>22</v>
      </c>
      <c r="H5" t="s">
        <v>22</v>
      </c>
      <c r="L5" t="s">
        <v>22</v>
      </c>
      <c r="P5" t="s">
        <v>22</v>
      </c>
      <c r="T5" t="s">
        <v>22</v>
      </c>
      <c r="X5" s="5">
        <v>2</v>
      </c>
      <c r="AB5" s="5">
        <v>4</v>
      </c>
      <c r="AF5" s="5">
        <v>7</v>
      </c>
    </row>
    <row r="6" spans="1:32" ht="15">
      <c r="A6" t="s">
        <v>35</v>
      </c>
      <c r="D6" t="s">
        <v>22</v>
      </c>
      <c r="H6" s="5">
        <v>1</v>
      </c>
      <c r="L6" s="5">
        <v>1</v>
      </c>
      <c r="P6" s="5">
        <v>1</v>
      </c>
      <c r="T6" s="5">
        <v>1</v>
      </c>
      <c r="X6" s="5">
        <v>10</v>
      </c>
      <c r="AB6" s="5">
        <v>40</v>
      </c>
      <c r="AF6" s="5">
        <v>40</v>
      </c>
    </row>
  </sheetData>
  <sheetProtection selectLockedCells="1" selectUnlockedCells="1"/>
  <mergeCells count="8">
    <mergeCell ref="C3:D3"/>
    <mergeCell ref="G3:H3"/>
    <mergeCell ref="K3:L3"/>
    <mergeCell ref="O3:P3"/>
    <mergeCell ref="S3:T3"/>
    <mergeCell ref="W3:X3"/>
    <mergeCell ref="AA3:AB3"/>
    <mergeCell ref="AE3:AF3"/>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L22"/>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3" t="s">
        <v>493</v>
      </c>
      <c r="B2" s="3"/>
      <c r="C2" s="3"/>
      <c r="D2" s="3"/>
      <c r="E2" s="3"/>
      <c r="F2" s="3"/>
    </row>
    <row r="5" spans="3:12" ht="15">
      <c r="C5" s="1" t="s">
        <v>494</v>
      </c>
      <c r="D5" s="1"/>
      <c r="E5" s="1"/>
      <c r="F5" s="1"/>
      <c r="G5" s="1"/>
      <c r="H5" s="1"/>
      <c r="I5" s="1"/>
      <c r="J5" s="1"/>
      <c r="K5" s="1"/>
      <c r="L5" s="1"/>
    </row>
    <row r="6" spans="3:12" ht="15">
      <c r="C6" s="1" t="s">
        <v>7</v>
      </c>
      <c r="D6" s="1"/>
      <c r="G6" s="1" t="s">
        <v>8</v>
      </c>
      <c r="H6" s="1"/>
      <c r="K6" s="1" t="s">
        <v>9</v>
      </c>
      <c r="L6" s="1"/>
    </row>
    <row r="7" spans="3:12" ht="15">
      <c r="C7" s="9"/>
      <c r="D7" s="9"/>
      <c r="G7" s="1" t="s">
        <v>10</v>
      </c>
      <c r="H7" s="1"/>
      <c r="K7" s="9"/>
      <c r="L7" s="9"/>
    </row>
    <row r="9" ht="15">
      <c r="A9" s="2" t="s">
        <v>495</v>
      </c>
    </row>
    <row r="10" spans="1:12" ht="15">
      <c r="A10" t="s">
        <v>496</v>
      </c>
      <c r="C10" s="8">
        <v>-298</v>
      </c>
      <c r="D10" s="8"/>
      <c r="G10" s="8">
        <v>-102</v>
      </c>
      <c r="H10" s="8"/>
      <c r="K10" s="8">
        <v>-185</v>
      </c>
      <c r="L10" s="8"/>
    </row>
    <row r="11" spans="1:12" ht="15">
      <c r="A11" t="s">
        <v>497</v>
      </c>
      <c r="D11" s="6">
        <v>-12</v>
      </c>
      <c r="H11" s="6">
        <v>-90</v>
      </c>
      <c r="L11" s="6">
        <v>-212</v>
      </c>
    </row>
    <row r="12" spans="1:12" ht="15">
      <c r="A12" t="s">
        <v>498</v>
      </c>
      <c r="D12" s="5">
        <v>208</v>
      </c>
      <c r="H12" s="5">
        <v>7</v>
      </c>
      <c r="L12" s="5">
        <v>209</v>
      </c>
    </row>
    <row r="14" spans="1:12" ht="15">
      <c r="A14" t="s">
        <v>499</v>
      </c>
      <c r="C14" s="8">
        <v>-102</v>
      </c>
      <c r="D14" s="8"/>
      <c r="G14" s="8">
        <v>-185</v>
      </c>
      <c r="H14" s="8"/>
      <c r="K14" s="8">
        <v>-188</v>
      </c>
      <c r="L14" s="8"/>
    </row>
    <row r="17" ht="15">
      <c r="A17" s="2" t="s">
        <v>500</v>
      </c>
    </row>
    <row r="18" spans="1:12" ht="15">
      <c r="A18" t="s">
        <v>496</v>
      </c>
      <c r="C18" s="8">
        <v>-32698</v>
      </c>
      <c r="D18" s="8"/>
      <c r="G18" s="8">
        <v>-33056</v>
      </c>
      <c r="H18" s="8"/>
      <c r="K18" s="8">
        <v>-36139</v>
      </c>
      <c r="L18" s="8"/>
    </row>
    <row r="19" spans="1:12" ht="15">
      <c r="A19" t="s">
        <v>497</v>
      </c>
      <c r="D19" s="6">
        <v>-358</v>
      </c>
      <c r="H19" s="6">
        <v>-3083</v>
      </c>
      <c r="L19" t="s">
        <v>22</v>
      </c>
    </row>
    <row r="20" spans="1:12" ht="15">
      <c r="A20" t="s">
        <v>498</v>
      </c>
      <c r="D20" t="s">
        <v>22</v>
      </c>
      <c r="H20" t="s">
        <v>22</v>
      </c>
      <c r="L20" s="5">
        <v>2393</v>
      </c>
    </row>
    <row r="22" spans="1:12" ht="15">
      <c r="A22" t="s">
        <v>499</v>
      </c>
      <c r="C22" s="8">
        <v>-33056</v>
      </c>
      <c r="D22" s="8"/>
      <c r="G22" s="8">
        <v>-36139</v>
      </c>
      <c r="H22" s="8"/>
      <c r="K22" s="8">
        <v>-33746</v>
      </c>
      <c r="L22" s="8"/>
    </row>
  </sheetData>
  <sheetProtection selectLockedCells="1" selectUnlockedCells="1"/>
  <mergeCells count="20">
    <mergeCell ref="A2:F2"/>
    <mergeCell ref="C5:L5"/>
    <mergeCell ref="C6:D6"/>
    <mergeCell ref="G6:H6"/>
    <mergeCell ref="K6:L6"/>
    <mergeCell ref="C7:D7"/>
    <mergeCell ref="G7:H7"/>
    <mergeCell ref="K7:L7"/>
    <mergeCell ref="C10:D10"/>
    <mergeCell ref="G10:H10"/>
    <mergeCell ref="K10:L10"/>
    <mergeCell ref="C14:D14"/>
    <mergeCell ref="G14:H14"/>
    <mergeCell ref="K14:L14"/>
    <mergeCell ref="C18:D18"/>
    <mergeCell ref="G18:H18"/>
    <mergeCell ref="K18:L18"/>
    <mergeCell ref="C22:D22"/>
    <mergeCell ref="G22:H22"/>
    <mergeCell ref="K22:L22"/>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F46"/>
  <sheetViews>
    <sheetView workbookViewId="0" topLeftCell="A1">
      <selection activeCell="A1" sqref="A1"/>
    </sheetView>
  </sheetViews>
  <sheetFormatPr defaultColWidth="8.00390625" defaultRowHeight="15"/>
  <cols>
    <col min="1" max="1" width="8.7109375" style="0" customWidth="1"/>
    <col min="2" max="3" width="10.7109375" style="0" customWidth="1"/>
    <col min="4" max="4" width="8.7109375" style="0" customWidth="1"/>
    <col min="5" max="5" width="100.8515625" style="0" customWidth="1"/>
    <col min="6" max="16384" width="8.7109375" style="0" customWidth="1"/>
  </cols>
  <sheetData>
    <row r="2" spans="1:6" ht="15">
      <c r="A2" s="1" t="s">
        <v>501</v>
      </c>
      <c r="B2" s="1"/>
      <c r="C2" s="1"/>
      <c r="D2" s="1"/>
      <c r="E2" s="1"/>
      <c r="F2" s="1"/>
    </row>
    <row r="5" spans="1:3" ht="39.75" customHeight="1">
      <c r="A5" s="3" t="s">
        <v>502</v>
      </c>
      <c r="B5" s="3"/>
      <c r="C5" s="3"/>
    </row>
    <row r="6" spans="1:5" ht="15">
      <c r="A6" s="1" t="s">
        <v>73</v>
      </c>
      <c r="B6" s="1"/>
      <c r="C6" s="1"/>
      <c r="E6" s="2" t="s">
        <v>503</v>
      </c>
    </row>
    <row r="8" spans="2:5" ht="15">
      <c r="B8" s="5">
        <v>1</v>
      </c>
      <c r="C8" t="s">
        <v>504</v>
      </c>
      <c r="E8" t="s">
        <v>505</v>
      </c>
    </row>
    <row r="9" spans="2:5" ht="15">
      <c r="B9" s="5">
        <v>3</v>
      </c>
      <c r="C9" t="s">
        <v>504</v>
      </c>
      <c r="E9" s="7" t="s">
        <v>506</v>
      </c>
    </row>
    <row r="10" spans="2:5" ht="15">
      <c r="B10" s="5">
        <v>3</v>
      </c>
      <c r="C10" t="s">
        <v>507</v>
      </c>
      <c r="E10" s="7" t="s">
        <v>508</v>
      </c>
    </row>
    <row r="11" spans="2:5" ht="15">
      <c r="B11" s="5">
        <v>3</v>
      </c>
      <c r="C11" t="s">
        <v>509</v>
      </c>
      <c r="E11" s="7" t="s">
        <v>510</v>
      </c>
    </row>
    <row r="12" spans="2:5" ht="15">
      <c r="B12" s="5">
        <v>3</v>
      </c>
      <c r="C12" t="s">
        <v>511</v>
      </c>
      <c r="E12" s="7" t="s">
        <v>512</v>
      </c>
    </row>
    <row r="13" spans="2:5" ht="15">
      <c r="B13" s="5">
        <v>4</v>
      </c>
      <c r="C13" t="s">
        <v>504</v>
      </c>
      <c r="E13" t="s">
        <v>513</v>
      </c>
    </row>
    <row r="14" spans="2:5" ht="15">
      <c r="B14" s="5">
        <v>4</v>
      </c>
      <c r="C14" t="s">
        <v>507</v>
      </c>
      <c r="E14" s="7" t="s">
        <v>514</v>
      </c>
    </row>
    <row r="15" spans="2:5" ht="15">
      <c r="B15" s="5">
        <v>4</v>
      </c>
      <c r="C15" s="13">
        <v>0.30000000000000004</v>
      </c>
      <c r="E15" s="7" t="s">
        <v>515</v>
      </c>
    </row>
    <row r="16" spans="2:5" ht="15">
      <c r="B16" s="5">
        <v>4</v>
      </c>
      <c r="C16" s="13">
        <v>0.4</v>
      </c>
      <c r="E16" s="7" t="s">
        <v>516</v>
      </c>
    </row>
    <row r="17" spans="2:5" ht="15">
      <c r="B17" s="5">
        <v>4</v>
      </c>
      <c r="C17" s="13">
        <v>0.5</v>
      </c>
      <c r="E17" s="7" t="s">
        <v>517</v>
      </c>
    </row>
    <row r="18" spans="2:5" ht="15">
      <c r="B18" s="5">
        <v>4</v>
      </c>
      <c r="C18" t="s">
        <v>518</v>
      </c>
      <c r="E18" s="7" t="s">
        <v>519</v>
      </c>
    </row>
    <row r="19" spans="2:5" ht="15">
      <c r="B19" s="5">
        <v>4</v>
      </c>
      <c r="C19" t="s">
        <v>520</v>
      </c>
      <c r="E19" s="7" t="s">
        <v>521</v>
      </c>
    </row>
    <row r="20" spans="2:5" ht="15">
      <c r="B20" s="5">
        <v>4</v>
      </c>
      <c r="C20" t="s">
        <v>522</v>
      </c>
      <c r="E20" s="7" t="s">
        <v>523</v>
      </c>
    </row>
    <row r="21" spans="2:5" ht="15">
      <c r="B21" s="5">
        <v>4</v>
      </c>
      <c r="C21" s="13">
        <v>0.9</v>
      </c>
      <c r="E21" s="7" t="s">
        <v>524</v>
      </c>
    </row>
    <row r="22" spans="2:5" ht="15">
      <c r="B22" s="5">
        <v>4</v>
      </c>
      <c r="C22" s="13">
        <v>0.1</v>
      </c>
      <c r="E22" s="7" t="s">
        <v>525</v>
      </c>
    </row>
    <row r="23" spans="2:5" ht="15">
      <c r="B23" s="5">
        <v>4</v>
      </c>
      <c r="C23" t="s">
        <v>526</v>
      </c>
      <c r="E23" s="7" t="s">
        <v>527</v>
      </c>
    </row>
    <row r="24" spans="2:5" ht="15">
      <c r="B24" s="5">
        <v>4</v>
      </c>
      <c r="C24" t="s">
        <v>528</v>
      </c>
      <c r="E24" s="7" t="s">
        <v>529</v>
      </c>
    </row>
    <row r="25" spans="2:5" ht="15">
      <c r="B25" s="5">
        <v>4</v>
      </c>
      <c r="C25" s="13">
        <v>0.13</v>
      </c>
      <c r="E25" s="7" t="s">
        <v>530</v>
      </c>
    </row>
    <row r="26" spans="2:5" ht="15">
      <c r="B26" s="5">
        <v>4</v>
      </c>
      <c r="C26" t="s">
        <v>531</v>
      </c>
      <c r="E26" s="7" t="s">
        <v>532</v>
      </c>
    </row>
    <row r="27" spans="2:5" ht="15">
      <c r="B27" s="5">
        <v>4</v>
      </c>
      <c r="C27" t="s">
        <v>533</v>
      </c>
      <c r="E27" s="7" t="s">
        <v>534</v>
      </c>
    </row>
    <row r="28" spans="2:5" ht="15">
      <c r="B28" s="5">
        <v>4</v>
      </c>
      <c r="C28" t="s">
        <v>535</v>
      </c>
      <c r="E28" s="7" t="s">
        <v>536</v>
      </c>
    </row>
    <row r="29" spans="2:5" ht="15">
      <c r="B29" s="5">
        <v>5</v>
      </c>
      <c r="C29" t="s">
        <v>504</v>
      </c>
      <c r="E29" s="7" t="s">
        <v>537</v>
      </c>
    </row>
    <row r="30" spans="2:5" ht="15">
      <c r="B30" s="5">
        <v>10</v>
      </c>
      <c r="C30" t="s">
        <v>538</v>
      </c>
      <c r="E30" s="7" t="s">
        <v>539</v>
      </c>
    </row>
    <row r="31" spans="2:5" ht="15">
      <c r="B31" s="5">
        <v>10</v>
      </c>
      <c r="C31" t="s">
        <v>507</v>
      </c>
      <c r="E31" t="s">
        <v>540</v>
      </c>
    </row>
    <row r="32" spans="2:5" ht="15">
      <c r="B32" s="5">
        <v>10</v>
      </c>
      <c r="C32" t="s">
        <v>541</v>
      </c>
      <c r="E32" s="7" t="s">
        <v>542</v>
      </c>
    </row>
    <row r="33" spans="2:5" ht="15">
      <c r="B33" s="5">
        <v>10</v>
      </c>
      <c r="C33" t="s">
        <v>543</v>
      </c>
      <c r="E33" s="7" t="s">
        <v>544</v>
      </c>
    </row>
    <row r="34" spans="2:5" ht="15">
      <c r="B34" s="5">
        <v>10</v>
      </c>
      <c r="C34" t="s">
        <v>545</v>
      </c>
      <c r="E34" s="7" t="s">
        <v>546</v>
      </c>
    </row>
    <row r="35" spans="2:5" ht="15">
      <c r="B35" s="5">
        <v>10</v>
      </c>
      <c r="C35" t="s">
        <v>518</v>
      </c>
      <c r="E35" t="s">
        <v>547</v>
      </c>
    </row>
    <row r="36" spans="2:5" ht="15">
      <c r="B36" s="5">
        <v>10</v>
      </c>
      <c r="C36" t="s">
        <v>520</v>
      </c>
      <c r="E36" s="7" t="s">
        <v>548</v>
      </c>
    </row>
    <row r="37" spans="2:5" ht="15">
      <c r="B37" s="5">
        <v>10</v>
      </c>
      <c r="C37" t="s">
        <v>522</v>
      </c>
      <c r="E37" s="7" t="s">
        <v>549</v>
      </c>
    </row>
    <row r="38" spans="2:5" ht="15">
      <c r="B38" s="5">
        <v>10</v>
      </c>
      <c r="C38" t="s">
        <v>550</v>
      </c>
      <c r="E38" s="7" t="s">
        <v>551</v>
      </c>
    </row>
    <row r="39" spans="2:5" ht="15">
      <c r="B39" s="5">
        <v>10</v>
      </c>
      <c r="C39" t="s">
        <v>552</v>
      </c>
      <c r="E39" s="7" t="s">
        <v>553</v>
      </c>
    </row>
    <row r="40" spans="2:5" ht="15">
      <c r="B40" s="5">
        <v>10</v>
      </c>
      <c r="C40" t="s">
        <v>526</v>
      </c>
      <c r="E40" s="7" t="s">
        <v>554</v>
      </c>
    </row>
    <row r="41" spans="2:5" ht="15">
      <c r="B41" s="5">
        <v>10</v>
      </c>
      <c r="C41" s="13">
        <v>0.12</v>
      </c>
      <c r="E41" s="7" t="s">
        <v>555</v>
      </c>
    </row>
    <row r="42" spans="2:5" ht="15">
      <c r="B42" s="5">
        <v>10</v>
      </c>
      <c r="C42" s="13">
        <v>0.13</v>
      </c>
      <c r="E42" s="7" t="s">
        <v>556</v>
      </c>
    </row>
    <row r="43" spans="2:5" ht="15">
      <c r="B43" s="5">
        <v>10</v>
      </c>
      <c r="C43" t="s">
        <v>531</v>
      </c>
      <c r="E43" s="7" t="s">
        <v>557</v>
      </c>
    </row>
    <row r="44" spans="2:5" ht="15">
      <c r="B44" s="5">
        <v>10</v>
      </c>
      <c r="C44" s="13">
        <v>0.15</v>
      </c>
      <c r="E44" s="7" t="s">
        <v>558</v>
      </c>
    </row>
    <row r="45" spans="2:5" ht="15">
      <c r="B45" s="5">
        <v>10</v>
      </c>
      <c r="C45" s="13">
        <v>0.16</v>
      </c>
      <c r="E45" s="7" t="s">
        <v>559</v>
      </c>
    </row>
    <row r="46" spans="2:5" ht="15">
      <c r="B46" s="5">
        <v>10</v>
      </c>
      <c r="C46" s="13">
        <v>0.17</v>
      </c>
      <c r="E46" s="7" t="s">
        <v>560</v>
      </c>
    </row>
  </sheetData>
  <sheetProtection selectLockedCells="1" selectUnlockedCells="1"/>
  <mergeCells count="3">
    <mergeCell ref="A2:F2"/>
    <mergeCell ref="A5:C5"/>
    <mergeCell ref="A6:C6"/>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31.7109375" style="0" customWidth="1"/>
    <col min="2" max="2" width="8.7109375" style="0" customWidth="1"/>
    <col min="3" max="3" width="6.7109375" style="0" customWidth="1"/>
    <col min="4" max="4" width="8.7109375" style="0" customWidth="1"/>
    <col min="5" max="5" width="17.7109375" style="0" customWidth="1"/>
    <col min="6" max="16384" width="8.7109375" style="0" customWidth="1"/>
  </cols>
  <sheetData>
    <row r="2" spans="1:6" ht="15">
      <c r="A2" s="1" t="s">
        <v>561</v>
      </c>
      <c r="B2" s="1"/>
      <c r="C2" s="1"/>
      <c r="D2" s="1"/>
      <c r="E2" s="1"/>
      <c r="F2" s="1"/>
    </row>
    <row r="5" spans="1:5" ht="15">
      <c r="A5" t="s">
        <v>562</v>
      </c>
      <c r="C5" s="1" t="s">
        <v>563</v>
      </c>
      <c r="D5" s="1"/>
      <c r="E5" s="1"/>
    </row>
    <row r="7" spans="1:5" ht="15">
      <c r="A7" t="s">
        <v>564</v>
      </c>
      <c r="C7" t="s">
        <v>565</v>
      </c>
      <c r="E7" t="s">
        <v>566</v>
      </c>
    </row>
    <row r="10" spans="1:5" ht="15">
      <c r="A10" t="s">
        <v>567</v>
      </c>
      <c r="C10" t="s">
        <v>568</v>
      </c>
      <c r="E10" t="s">
        <v>569</v>
      </c>
    </row>
    <row r="11" ht="15">
      <c r="A11" t="s">
        <v>570</v>
      </c>
    </row>
    <row r="13" spans="3:5" ht="15">
      <c r="C13" s="1" t="s">
        <v>571</v>
      </c>
      <c r="D13" s="1"/>
      <c r="E13" s="1"/>
    </row>
    <row r="15" spans="3:5" ht="15">
      <c r="C15" t="s">
        <v>565</v>
      </c>
      <c r="E15" t="s">
        <v>572</v>
      </c>
    </row>
    <row r="18" spans="3:5" ht="15">
      <c r="C18" t="s">
        <v>568</v>
      </c>
      <c r="E18" t="s">
        <v>573</v>
      </c>
    </row>
  </sheetData>
  <sheetProtection selectLockedCells="1" selectUnlockedCells="1"/>
  <mergeCells count="3">
    <mergeCell ref="A2:F2"/>
    <mergeCell ref="C5:E5"/>
    <mergeCell ref="C13:E13"/>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L8"/>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3" spans="3:12" ht="15">
      <c r="C3" s="1" t="s">
        <v>6</v>
      </c>
      <c r="D3" s="1"/>
      <c r="E3" s="1"/>
      <c r="F3" s="1"/>
      <c r="G3" s="1"/>
      <c r="H3" s="1"/>
      <c r="I3" s="1"/>
      <c r="J3" s="1"/>
      <c r="K3" s="1"/>
      <c r="L3" s="1"/>
    </row>
    <row r="4" spans="3:12" ht="15">
      <c r="C4" s="1" t="s">
        <v>7</v>
      </c>
      <c r="D4" s="1"/>
      <c r="G4" s="1" t="s">
        <v>8</v>
      </c>
      <c r="H4" s="1"/>
      <c r="K4" s="1" t="s">
        <v>9</v>
      </c>
      <c r="L4" s="1"/>
    </row>
    <row r="5" spans="3:12" ht="15">
      <c r="C5" s="1" t="s">
        <v>10</v>
      </c>
      <c r="D5" s="1"/>
      <c r="E5" s="1"/>
      <c r="F5" s="1"/>
      <c r="G5" s="1"/>
      <c r="H5" s="1"/>
      <c r="I5" s="1"/>
      <c r="J5" s="1"/>
      <c r="K5" s="1"/>
      <c r="L5" s="1"/>
    </row>
    <row r="7" ht="15">
      <c r="A7" s="2" t="s">
        <v>53</v>
      </c>
    </row>
    <row r="8" spans="1:12" ht="15">
      <c r="A8" t="s">
        <v>54</v>
      </c>
      <c r="C8" s="8">
        <v>-221</v>
      </c>
      <c r="D8" s="8"/>
      <c r="G8" s="4">
        <v>730</v>
      </c>
      <c r="H8" s="4"/>
      <c r="K8" s="4">
        <v>9945</v>
      </c>
      <c r="L8" s="4"/>
    </row>
  </sheetData>
  <sheetProtection selectLockedCells="1" selectUnlockedCells="1"/>
  <mergeCells count="8">
    <mergeCell ref="C3:L3"/>
    <mergeCell ref="C4:D4"/>
    <mergeCell ref="G4:H4"/>
    <mergeCell ref="K4:L4"/>
    <mergeCell ref="C5:L5"/>
    <mergeCell ref="C8:D8"/>
    <mergeCell ref="G8:H8"/>
    <mergeCell ref="K8:L8"/>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3.7109375" style="0" customWidth="1"/>
    <col min="4" max="4" width="8.7109375" style="0" customWidth="1"/>
    <col min="5" max="5" width="95.8515625" style="0" customWidth="1"/>
    <col min="6" max="16384" width="8.7109375" style="0" customWidth="1"/>
  </cols>
  <sheetData>
    <row r="2" spans="1:6" ht="15">
      <c r="A2" s="1" t="s">
        <v>574</v>
      </c>
      <c r="B2" s="1"/>
      <c r="C2" s="1"/>
      <c r="D2" s="1"/>
      <c r="E2" s="1"/>
      <c r="F2" s="1"/>
    </row>
    <row r="5" spans="1:5" ht="15">
      <c r="A5" s="2" t="s">
        <v>575</v>
      </c>
      <c r="C5" t="s">
        <v>576</v>
      </c>
      <c r="E5" t="s">
        <v>577</v>
      </c>
    </row>
    <row r="7" spans="3:5" ht="15">
      <c r="C7" t="s">
        <v>578</v>
      </c>
      <c r="E7" t="s">
        <v>579</v>
      </c>
    </row>
    <row r="9" spans="3:5" ht="15">
      <c r="C9" t="s">
        <v>580</v>
      </c>
      <c r="E9" t="s">
        <v>581</v>
      </c>
    </row>
    <row r="11" spans="3:5" ht="15">
      <c r="C11" t="s">
        <v>582</v>
      </c>
      <c r="E11" t="s">
        <v>583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6.7109375" style="0" customWidth="1"/>
    <col min="4" max="4" width="8.7109375" style="0" customWidth="1"/>
    <col min="5" max="5" width="17.7109375" style="0" customWidth="1"/>
    <col min="6" max="16384" width="8.7109375" style="0" customWidth="1"/>
  </cols>
  <sheetData>
    <row r="2" spans="1:6" ht="15">
      <c r="A2" s="1" t="s">
        <v>584</v>
      </c>
      <c r="B2" s="1"/>
      <c r="C2" s="1"/>
      <c r="D2" s="1"/>
      <c r="E2" s="1"/>
      <c r="F2" s="1"/>
    </row>
    <row r="5" spans="1:5" ht="15">
      <c r="A5" s="2" t="s">
        <v>585</v>
      </c>
      <c r="C5" s="1" t="s">
        <v>586</v>
      </c>
      <c r="D5" s="1"/>
      <c r="E5" s="1"/>
    </row>
    <row r="7" spans="3:5" ht="15">
      <c r="C7" t="s">
        <v>565</v>
      </c>
      <c r="E7" t="s">
        <v>587</v>
      </c>
    </row>
    <row r="10" spans="3:5" ht="15">
      <c r="C10" t="s">
        <v>568</v>
      </c>
      <c r="E10" t="s">
        <v>588</v>
      </c>
    </row>
    <row r="12" spans="1:5" ht="15">
      <c r="A12" s="2" t="s">
        <v>589</v>
      </c>
      <c r="C12" s="1" t="s">
        <v>590</v>
      </c>
      <c r="D12" s="1"/>
      <c r="E12" s="1"/>
    </row>
    <row r="14" spans="3:5" ht="15">
      <c r="C14" t="s">
        <v>565</v>
      </c>
      <c r="E14" t="s">
        <v>572</v>
      </c>
    </row>
    <row r="17" spans="3:5" ht="15">
      <c r="C17" t="s">
        <v>568</v>
      </c>
      <c r="E17" t="s">
        <v>591</v>
      </c>
    </row>
  </sheetData>
  <sheetProtection selectLockedCells="1" selectUnlockedCells="1"/>
  <mergeCells count="3">
    <mergeCell ref="A2:F2"/>
    <mergeCell ref="C5:E5"/>
    <mergeCell ref="C12:E12"/>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ustomHeight="1">
      <c r="A2" s="3" t="s">
        <v>592</v>
      </c>
      <c r="B2" s="3"/>
      <c r="C2" s="3"/>
      <c r="D2" s="3"/>
      <c r="E2" s="3"/>
      <c r="F2" s="3"/>
    </row>
    <row r="4" spans="1:3" ht="15">
      <c r="A4" s="6">
        <v>-1</v>
      </c>
      <c r="C4" s="7" t="s">
        <v>593</v>
      </c>
    </row>
    <row r="6" spans="1:3" ht="15">
      <c r="A6" s="6">
        <v>-2</v>
      </c>
      <c r="C6" s="7" t="s">
        <v>594</v>
      </c>
    </row>
    <row r="8" spans="1:3" ht="15">
      <c r="A8" s="6">
        <v>-3</v>
      </c>
      <c r="C8" s="7" t="s">
        <v>595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E17"/>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9.7109375" style="0" customWidth="1"/>
    <col min="4" max="16384" width="8.7109375" style="0" customWidth="1"/>
  </cols>
  <sheetData>
    <row r="3" spans="3:5" ht="15">
      <c r="C3" s="11"/>
      <c r="D3" s="11"/>
      <c r="E3" s="11"/>
    </row>
    <row r="4" ht="15">
      <c r="C4" t="s">
        <v>596</v>
      </c>
    </row>
    <row r="6" spans="3:5" ht="15">
      <c r="C6" s="11"/>
      <c r="D6" s="11"/>
      <c r="E6" s="11"/>
    </row>
    <row r="7" ht="15">
      <c r="C7" t="s">
        <v>597</v>
      </c>
    </row>
    <row r="9" spans="1:5" ht="15">
      <c r="A9" s="2" t="s">
        <v>589</v>
      </c>
      <c r="C9" s="1" t="s">
        <v>598</v>
      </c>
      <c r="D9" s="1"/>
      <c r="E9" s="1"/>
    </row>
    <row r="11" ht="15">
      <c r="C11" t="s">
        <v>565</v>
      </c>
    </row>
    <row r="14" ht="15">
      <c r="C14" t="s">
        <v>568</v>
      </c>
    </row>
    <row r="17" ht="15">
      <c r="C17" t="s">
        <v>599</v>
      </c>
    </row>
  </sheetData>
  <sheetProtection selectLockedCells="1" selectUnlockedCells="1"/>
  <mergeCells count="3">
    <mergeCell ref="C3:E3"/>
    <mergeCell ref="C6:E6"/>
    <mergeCell ref="C9:E9"/>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2" width="8.7109375" style="0" customWidth="1"/>
    <col min="3" max="3" width="6.7109375" style="0" customWidth="1"/>
    <col min="4" max="16384" width="8.7109375" style="0" customWidth="1"/>
  </cols>
  <sheetData>
    <row r="2" spans="1:6" ht="15">
      <c r="A2" s="1" t="s">
        <v>600</v>
      </c>
      <c r="B2" s="1"/>
      <c r="C2" s="1"/>
      <c r="D2" s="1"/>
      <c r="E2" s="1"/>
      <c r="F2" s="1"/>
    </row>
    <row r="5" spans="1:5" ht="15">
      <c r="A5" s="2" t="s">
        <v>585</v>
      </c>
      <c r="C5" s="1" t="s">
        <v>586</v>
      </c>
      <c r="D5" s="1"/>
      <c r="E5" s="1"/>
    </row>
    <row r="7" ht="15">
      <c r="C7" t="s">
        <v>565</v>
      </c>
    </row>
    <row r="10" ht="15">
      <c r="C10" t="s">
        <v>568</v>
      </c>
    </row>
    <row r="13" ht="15">
      <c r="C13" t="s">
        <v>599</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2" width="8.7109375" style="0" customWidth="1"/>
    <col min="3" max="3" width="16.7109375" style="0" customWidth="1"/>
    <col min="4" max="16384" width="8.7109375" style="0" customWidth="1"/>
  </cols>
  <sheetData>
    <row r="2" spans="1:6" ht="15" customHeight="1">
      <c r="A2" s="3" t="s">
        <v>601</v>
      </c>
      <c r="B2" s="3"/>
      <c r="C2" s="3"/>
      <c r="D2" s="3"/>
      <c r="E2" s="3"/>
      <c r="F2" s="3"/>
    </row>
    <row r="6" spans="3:5" ht="15">
      <c r="C6" s="11"/>
      <c r="D6" s="11"/>
      <c r="E6" s="11"/>
    </row>
    <row r="7" spans="3:5" ht="39.75" customHeight="1">
      <c r="C7" s="3" t="s">
        <v>602</v>
      </c>
      <c r="D7" s="3"/>
      <c r="E7" s="3"/>
    </row>
    <row r="9" ht="15">
      <c r="C9" s="2" t="s">
        <v>603</v>
      </c>
    </row>
    <row r="12" spans="3:5" ht="15">
      <c r="C12" s="11"/>
      <c r="D12" s="11"/>
      <c r="E12" s="11"/>
    </row>
  </sheetData>
  <sheetProtection selectLockedCells="1" selectUnlockedCells="1"/>
  <mergeCells count="4">
    <mergeCell ref="A2:F2"/>
    <mergeCell ref="C6:E6"/>
    <mergeCell ref="C7:E7"/>
    <mergeCell ref="C12:E12"/>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3:G13"/>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6.7109375" style="0" customWidth="1"/>
    <col min="4" max="16384" width="8.7109375" style="0" customWidth="1"/>
  </cols>
  <sheetData>
    <row r="3" ht="15">
      <c r="C3" s="2" t="s">
        <v>604</v>
      </c>
    </row>
    <row r="4" spans="5:7" ht="15">
      <c r="E4" s="11"/>
      <c r="F4" s="11"/>
      <c r="G4" s="11"/>
    </row>
    <row r="6" spans="3:7" ht="15" customHeight="1">
      <c r="C6" s="3" t="s">
        <v>605</v>
      </c>
      <c r="D6" s="3"/>
      <c r="E6" s="3"/>
      <c r="F6" s="3"/>
      <c r="G6" s="3"/>
    </row>
    <row r="9" spans="3:7" ht="15" customHeight="1">
      <c r="C9" s="3" t="s">
        <v>606</v>
      </c>
      <c r="D9" s="3"/>
      <c r="E9" s="3"/>
      <c r="F9" s="3"/>
      <c r="G9" s="3"/>
    </row>
    <row r="12" ht="15">
      <c r="A12" s="2" t="s">
        <v>607</v>
      </c>
    </row>
    <row r="13" spans="3:7" ht="15">
      <c r="C13" s="11"/>
      <c r="D13" s="11"/>
      <c r="E13" s="11"/>
      <c r="F13" s="11"/>
      <c r="G13" s="11"/>
    </row>
  </sheetData>
  <sheetProtection selectLockedCells="1" selectUnlockedCells="1"/>
  <mergeCells count="4">
    <mergeCell ref="E4:G4"/>
    <mergeCell ref="C6:G6"/>
    <mergeCell ref="C9:G9"/>
    <mergeCell ref="C13:G13"/>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G20"/>
  <sheetViews>
    <sheetView workbookViewId="0" topLeftCell="A1">
      <selection activeCell="A1" sqref="A1"/>
    </sheetView>
  </sheetViews>
  <sheetFormatPr defaultColWidth="8.00390625" defaultRowHeight="15"/>
  <cols>
    <col min="1" max="2" width="8.7109375" style="0" customWidth="1"/>
    <col min="3" max="3" width="6.7109375" style="0" customWidth="1"/>
    <col min="4" max="6" width="8.7109375" style="0" customWidth="1"/>
    <col min="7" max="7" width="17.7109375" style="0" customWidth="1"/>
    <col min="8" max="16384" width="8.7109375" style="0" customWidth="1"/>
  </cols>
  <sheetData>
    <row r="2" spans="1:6" ht="15">
      <c r="A2" s="1" t="s">
        <v>608</v>
      </c>
      <c r="B2" s="1"/>
      <c r="C2" s="1"/>
      <c r="D2" s="1"/>
      <c r="E2" s="1"/>
      <c r="F2" s="1"/>
    </row>
    <row r="5" spans="3:7" ht="15" customHeight="1">
      <c r="C5" s="3" t="s">
        <v>609</v>
      </c>
      <c r="D5" s="3"/>
      <c r="E5" s="3"/>
      <c r="F5" s="3"/>
      <c r="G5" s="3"/>
    </row>
    <row r="7" spans="3:7" ht="15">
      <c r="C7" t="s">
        <v>565</v>
      </c>
      <c r="E7" s="11" t="s">
        <v>610</v>
      </c>
      <c r="F7" s="11"/>
      <c r="G7" s="11"/>
    </row>
    <row r="8" spans="5:7" ht="15">
      <c r="E8" s="11"/>
      <c r="F8" s="11"/>
      <c r="G8" s="11"/>
    </row>
    <row r="10" spans="3:7" ht="15">
      <c r="C10" t="s">
        <v>568</v>
      </c>
      <c r="E10" s="11" t="s">
        <v>611</v>
      </c>
      <c r="F10" s="11"/>
      <c r="G10" s="11"/>
    </row>
    <row r="12" spans="3:7" ht="15" customHeight="1">
      <c r="C12" s="3" t="s">
        <v>612</v>
      </c>
      <c r="D12" s="3"/>
      <c r="E12" s="3"/>
      <c r="F12" s="3"/>
      <c r="G12" s="3"/>
    </row>
    <row r="14" spans="3:7" ht="15">
      <c r="C14" s="11" t="s">
        <v>613</v>
      </c>
      <c r="D14" s="11"/>
      <c r="E14" s="11"/>
      <c r="G14" t="s">
        <v>614</v>
      </c>
    </row>
    <row r="15" ht="15">
      <c r="G15" t="s">
        <v>615</v>
      </c>
    </row>
    <row r="17" ht="15">
      <c r="C17" t="s">
        <v>565</v>
      </c>
    </row>
    <row r="18" spans="5:7" ht="15">
      <c r="E18" s="11"/>
      <c r="F18" s="11"/>
      <c r="G18" s="11"/>
    </row>
    <row r="20" ht="15">
      <c r="C20" t="s">
        <v>568</v>
      </c>
    </row>
  </sheetData>
  <sheetProtection selectLockedCells="1" selectUnlockedCells="1"/>
  <mergeCells count="8">
    <mergeCell ref="A2:F2"/>
    <mergeCell ref="C5:G5"/>
    <mergeCell ref="E7:G7"/>
    <mergeCell ref="E8:G8"/>
    <mergeCell ref="E10:G10"/>
    <mergeCell ref="C12:G12"/>
    <mergeCell ref="C14:E14"/>
    <mergeCell ref="E18:G18"/>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2" width="8.7109375" style="0" customWidth="1"/>
    <col min="3" max="3" width="24.7109375" style="0" customWidth="1"/>
    <col min="4" max="16384" width="8.7109375" style="0" customWidth="1"/>
  </cols>
  <sheetData>
    <row r="2" spans="1:6" ht="15">
      <c r="A2" s="1" t="s">
        <v>616</v>
      </c>
      <c r="B2" s="1"/>
      <c r="C2" s="1"/>
      <c r="D2" s="1"/>
      <c r="E2" s="1"/>
      <c r="F2" s="1"/>
    </row>
    <row r="6" ht="15">
      <c r="C6" t="s">
        <v>617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3.7109375" style="0" customWidth="1"/>
    <col min="4" max="4" width="8.7109375" style="0" customWidth="1"/>
    <col min="5" max="5" width="95.8515625" style="0" customWidth="1"/>
    <col min="6" max="16384" width="8.7109375" style="0" customWidth="1"/>
  </cols>
  <sheetData>
    <row r="3" spans="1:5" ht="15">
      <c r="A3" s="2" t="s">
        <v>575</v>
      </c>
      <c r="C3" t="s">
        <v>576</v>
      </c>
      <c r="E3" t="s">
        <v>618</v>
      </c>
    </row>
    <row r="5" spans="3:5" ht="15">
      <c r="C5" t="s">
        <v>578</v>
      </c>
      <c r="E5" s="7" t="s">
        <v>619</v>
      </c>
    </row>
    <row r="7" spans="3:5" ht="15">
      <c r="C7" t="s">
        <v>580</v>
      </c>
      <c r="E7" t="s">
        <v>581</v>
      </c>
    </row>
    <row r="9" spans="3:5" ht="15">
      <c r="C9" t="s">
        <v>582</v>
      </c>
      <c r="E9" t="s">
        <v>583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6</v>
      </c>
      <c r="D3" s="1"/>
      <c r="E3" s="1"/>
      <c r="F3" s="1"/>
      <c r="G3" s="1"/>
      <c r="H3" s="1"/>
      <c r="I3" s="1"/>
      <c r="J3" s="1"/>
      <c r="K3" s="1"/>
      <c r="L3" s="1"/>
    </row>
    <row r="4" spans="3:12" ht="15">
      <c r="C4" s="1" t="s">
        <v>7</v>
      </c>
      <c r="D4" s="1"/>
      <c r="G4" s="1" t="s">
        <v>8</v>
      </c>
      <c r="H4" s="1"/>
      <c r="K4" s="1" t="s">
        <v>9</v>
      </c>
      <c r="L4" s="1"/>
    </row>
    <row r="5" spans="3:12" ht="15">
      <c r="C5" s="1" t="s">
        <v>10</v>
      </c>
      <c r="D5" s="1"/>
      <c r="E5" s="1"/>
      <c r="F5" s="1"/>
      <c r="G5" s="1"/>
      <c r="H5" s="1"/>
      <c r="I5" s="1"/>
      <c r="J5" s="1"/>
      <c r="K5" s="1"/>
      <c r="L5" s="1"/>
    </row>
    <row r="7" spans="1:12" ht="15">
      <c r="A7" t="s">
        <v>28</v>
      </c>
      <c r="C7" s="8">
        <v>-3226</v>
      </c>
      <c r="D7" s="8"/>
      <c r="G7" s="8">
        <v>-4422</v>
      </c>
      <c r="H7" s="8"/>
      <c r="K7" s="4">
        <v>5669</v>
      </c>
      <c r="L7" s="4"/>
    </row>
    <row r="8" spans="1:12" ht="15">
      <c r="A8" s="7" t="s">
        <v>25</v>
      </c>
      <c r="D8" t="s">
        <v>22</v>
      </c>
      <c r="H8" s="6">
        <v>-182</v>
      </c>
      <c r="L8" s="5">
        <v>50</v>
      </c>
    </row>
    <row r="9" spans="1:12" ht="15">
      <c r="A9" t="s">
        <v>17</v>
      </c>
      <c r="D9" s="5">
        <v>356</v>
      </c>
      <c r="H9" s="5">
        <v>2437</v>
      </c>
      <c r="L9" s="5">
        <v>1371</v>
      </c>
    </row>
    <row r="10" spans="1:12" ht="15">
      <c r="A10" t="s">
        <v>55</v>
      </c>
      <c r="D10" s="5">
        <v>2389</v>
      </c>
      <c r="H10" s="5">
        <v>2686</v>
      </c>
      <c r="L10" s="5">
        <v>2888</v>
      </c>
    </row>
    <row r="11" spans="1:12" ht="15">
      <c r="A11" t="s">
        <v>56</v>
      </c>
      <c r="D11" s="5">
        <v>14</v>
      </c>
      <c r="H11" s="5">
        <v>3</v>
      </c>
      <c r="L11" s="5">
        <v>198</v>
      </c>
    </row>
    <row r="12" spans="1:12" ht="15">
      <c r="A12" t="s">
        <v>57</v>
      </c>
      <c r="D12" s="5">
        <v>246</v>
      </c>
      <c r="H12" s="5">
        <v>208</v>
      </c>
      <c r="L12" s="6">
        <v>-231</v>
      </c>
    </row>
    <row r="14" spans="1:12" ht="15">
      <c r="A14" t="s">
        <v>58</v>
      </c>
      <c r="C14" s="8">
        <v>-221</v>
      </c>
      <c r="D14" s="8"/>
      <c r="G14" s="4">
        <v>730</v>
      </c>
      <c r="H14" s="4"/>
      <c r="K14" s="4">
        <v>9945</v>
      </c>
      <c r="L14" s="4"/>
    </row>
  </sheetData>
  <sheetProtection selectLockedCells="1" selectUnlockedCells="1"/>
  <mergeCells count="11">
    <mergeCell ref="C3:L3"/>
    <mergeCell ref="C4:D4"/>
    <mergeCell ref="G4:H4"/>
    <mergeCell ref="K4:L4"/>
    <mergeCell ref="C5:L5"/>
    <mergeCell ref="C7:D7"/>
    <mergeCell ref="G7:H7"/>
    <mergeCell ref="K7:L7"/>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2.7109375" style="0" customWidth="1"/>
    <col min="4" max="4" width="8.7109375" style="0" customWidth="1"/>
    <col min="5" max="5" width="28.7109375" style="0" customWidth="1"/>
    <col min="6" max="16384" width="8.7109375" style="0" customWidth="1"/>
  </cols>
  <sheetData>
    <row r="2" spans="1:6" ht="15">
      <c r="A2" s="1" t="s">
        <v>584</v>
      </c>
      <c r="B2" s="1"/>
      <c r="C2" s="1"/>
      <c r="D2" s="1"/>
      <c r="E2" s="1"/>
      <c r="F2" s="1"/>
    </row>
    <row r="5" spans="1:5" ht="15">
      <c r="A5" s="2" t="s">
        <v>585</v>
      </c>
      <c r="C5" s="1" t="s">
        <v>609</v>
      </c>
      <c r="D5" s="1"/>
      <c r="E5" s="1"/>
    </row>
    <row r="7" spans="3:5" ht="39.75" customHeight="1">
      <c r="C7" s="7" t="s">
        <v>620</v>
      </c>
      <c r="E7" s="7" t="s">
        <v>621</v>
      </c>
    </row>
    <row r="9" spans="1:5" ht="15">
      <c r="A9" s="2" t="s">
        <v>589</v>
      </c>
      <c r="C9" s="1" t="s">
        <v>598</v>
      </c>
      <c r="D9" s="1"/>
      <c r="E9" s="1"/>
    </row>
    <row r="11" ht="15">
      <c r="C11" t="s">
        <v>565</v>
      </c>
    </row>
    <row r="12" ht="39.75" customHeight="1">
      <c r="C12" s="7" t="s">
        <v>568</v>
      </c>
    </row>
  </sheetData>
  <sheetProtection selectLockedCells="1" selectUnlockedCells="1"/>
  <mergeCells count="3">
    <mergeCell ref="A2:F2"/>
    <mergeCell ref="C5:E5"/>
    <mergeCell ref="C9:E9"/>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ustomHeight="1">
      <c r="A2" s="3" t="s">
        <v>622</v>
      </c>
      <c r="B2" s="3"/>
      <c r="C2" s="3"/>
      <c r="D2" s="3"/>
      <c r="E2" s="3"/>
      <c r="F2" s="3"/>
    </row>
    <row r="4" spans="1:3" ht="15">
      <c r="A4" s="6">
        <v>-1</v>
      </c>
      <c r="C4" s="7" t="s">
        <v>623</v>
      </c>
    </row>
    <row r="6" spans="1:3" ht="15">
      <c r="A6" s="6">
        <v>-2</v>
      </c>
      <c r="C6" s="7" t="s">
        <v>624</v>
      </c>
    </row>
    <row r="8" spans="1:3" ht="15">
      <c r="A8" s="6">
        <v>-3</v>
      </c>
      <c r="C8" s="7" t="s">
        <v>625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3:E17"/>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9.7109375" style="0" customWidth="1"/>
    <col min="4" max="16384" width="8.7109375" style="0" customWidth="1"/>
  </cols>
  <sheetData>
    <row r="3" spans="3:5" ht="15">
      <c r="C3" s="11"/>
      <c r="D3" s="11"/>
      <c r="E3" s="11"/>
    </row>
    <row r="4" ht="15">
      <c r="C4" t="s">
        <v>596</v>
      </c>
    </row>
    <row r="6" spans="3:5" ht="15">
      <c r="C6" s="11"/>
      <c r="D6" s="11"/>
      <c r="E6" s="11"/>
    </row>
    <row r="7" ht="15">
      <c r="C7" t="s">
        <v>597</v>
      </c>
    </row>
    <row r="9" spans="1:5" ht="15">
      <c r="A9" s="2" t="s">
        <v>589</v>
      </c>
      <c r="C9" s="1" t="s">
        <v>626</v>
      </c>
      <c r="D9" s="1"/>
      <c r="E9" s="1"/>
    </row>
    <row r="11" ht="15">
      <c r="C11" t="s">
        <v>565</v>
      </c>
    </row>
    <row r="14" ht="15">
      <c r="C14" t="s">
        <v>568</v>
      </c>
    </row>
    <row r="17" ht="15">
      <c r="C17" t="s">
        <v>599</v>
      </c>
    </row>
  </sheetData>
  <sheetProtection selectLockedCells="1" selectUnlockedCells="1"/>
  <mergeCells count="3">
    <mergeCell ref="C3:E3"/>
    <mergeCell ref="C6:E6"/>
    <mergeCell ref="C9:E9"/>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2" width="8.7109375" style="0" customWidth="1"/>
    <col min="3" max="3" width="6.7109375" style="0" customWidth="1"/>
    <col min="4" max="16384" width="8.7109375" style="0" customWidth="1"/>
  </cols>
  <sheetData>
    <row r="2" spans="1:6" ht="15" customHeight="1">
      <c r="A2" s="3" t="s">
        <v>627</v>
      </c>
      <c r="B2" s="3"/>
      <c r="C2" s="3"/>
      <c r="D2" s="3"/>
      <c r="E2" s="3"/>
      <c r="F2" s="3"/>
    </row>
    <row r="5" spans="1:5" ht="15">
      <c r="A5" s="2" t="s">
        <v>585</v>
      </c>
      <c r="C5" s="1" t="s">
        <v>609</v>
      </c>
      <c r="D5" s="1"/>
      <c r="E5" s="1"/>
    </row>
    <row r="7" ht="15">
      <c r="C7" t="s">
        <v>565</v>
      </c>
    </row>
    <row r="9" ht="15">
      <c r="C9" t="s">
        <v>568</v>
      </c>
    </row>
    <row r="11" ht="15">
      <c r="C11" t="s">
        <v>599</v>
      </c>
    </row>
  </sheetData>
  <sheetProtection selectLockedCells="1" selectUnlockedCells="1"/>
  <mergeCells count="2">
    <mergeCell ref="A2:F2"/>
    <mergeCell ref="C5:E5"/>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2" width="8.7109375" style="0" customWidth="1"/>
    <col min="3" max="3" width="16.7109375" style="0" customWidth="1"/>
    <col min="4" max="16384" width="8.7109375" style="0" customWidth="1"/>
  </cols>
  <sheetData>
    <row r="2" spans="1:6" ht="15">
      <c r="A2" s="1" t="s">
        <v>628</v>
      </c>
      <c r="B2" s="1"/>
      <c r="C2" s="1"/>
      <c r="D2" s="1"/>
      <c r="E2" s="1"/>
      <c r="F2" s="1"/>
    </row>
    <row r="6" ht="15">
      <c r="C6" t="s">
        <v>602</v>
      </c>
    </row>
    <row r="8" ht="15">
      <c r="C8" t="s">
        <v>603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C3:D12"/>
  <sheetViews>
    <sheetView workbookViewId="0" topLeftCell="A1">
      <selection activeCell="A1" sqref="A1"/>
    </sheetView>
  </sheetViews>
  <sheetFormatPr defaultColWidth="8.00390625" defaultRowHeight="15"/>
  <cols>
    <col min="1" max="2" width="8.7109375" style="0" customWidth="1"/>
    <col min="3" max="3" width="19.7109375" style="0" customWidth="1"/>
    <col min="4" max="16384" width="8.7109375" style="0" customWidth="1"/>
  </cols>
  <sheetData>
    <row r="3" spans="3:4" ht="15">
      <c r="C3" s="9" t="s">
        <v>604</v>
      </c>
      <c r="D3" s="9"/>
    </row>
    <row r="6" ht="15">
      <c r="C6" t="s">
        <v>605</v>
      </c>
    </row>
    <row r="9" ht="15">
      <c r="C9" t="s">
        <v>606</v>
      </c>
    </row>
    <row r="12" spans="3:4" ht="15">
      <c r="C12" s="9"/>
      <c r="D12" s="9"/>
    </row>
  </sheetData>
  <sheetProtection selectLockedCells="1" selectUnlockedCells="1"/>
  <mergeCells count="2">
    <mergeCell ref="C3:D3"/>
    <mergeCell ref="C12:D12"/>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3" ht="15">
      <c r="A3" t="s">
        <v>607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3:I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7109375" style="0" customWidth="1"/>
    <col min="4" max="4" width="8.7109375" style="0" customWidth="1"/>
    <col min="5" max="5" width="1.7109375" style="0" customWidth="1"/>
    <col min="6" max="8" width="8.7109375" style="0" customWidth="1"/>
    <col min="9" max="9" width="100.8515625" style="0" customWidth="1"/>
    <col min="10" max="16384" width="8.7109375" style="0" customWidth="1"/>
  </cols>
  <sheetData>
    <row r="3" spans="1:9" ht="15">
      <c r="A3" t="s">
        <v>575</v>
      </c>
      <c r="C3" t="s">
        <v>629</v>
      </c>
      <c r="E3" t="e">
        <f>#N/A</f>
        <v>#N/A</v>
      </c>
      <c r="I3" t="s">
        <v>630</v>
      </c>
    </row>
    <row r="5" spans="3:9" ht="15">
      <c r="C5" t="s">
        <v>631</v>
      </c>
      <c r="E5" t="e">
        <f>#N/A</f>
        <v>#N/A</v>
      </c>
      <c r="I5" t="s">
        <v>632</v>
      </c>
    </row>
    <row r="7" spans="3:9" ht="15">
      <c r="C7" t="s">
        <v>633</v>
      </c>
      <c r="E7" t="e">
        <f>#N/A</f>
        <v>#N/A</v>
      </c>
      <c r="I7" s="15" t="s">
        <v>634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C3:E15"/>
  <sheetViews>
    <sheetView workbookViewId="0" topLeftCell="A1">
      <selection activeCell="A1" sqref="A1"/>
    </sheetView>
  </sheetViews>
  <sheetFormatPr defaultColWidth="8.00390625" defaultRowHeight="15"/>
  <cols>
    <col min="1" max="2" width="8.7109375" style="0" customWidth="1"/>
    <col min="3" max="3" width="6.7109375" style="0" customWidth="1"/>
    <col min="4" max="4" width="8.7109375" style="0" customWidth="1"/>
    <col min="5" max="5" width="37.7109375" style="0" customWidth="1"/>
    <col min="6" max="16384" width="8.7109375" style="0" customWidth="1"/>
  </cols>
  <sheetData>
    <row r="3" spans="3:5" ht="15">
      <c r="C3" s="1" t="s">
        <v>609</v>
      </c>
      <c r="D3" s="1"/>
      <c r="E3" s="1"/>
    </row>
    <row r="5" spans="3:5" ht="15">
      <c r="C5" t="s">
        <v>565</v>
      </c>
      <c r="E5" t="s">
        <v>635</v>
      </c>
    </row>
    <row r="8" spans="3:5" ht="15">
      <c r="C8" t="s">
        <v>568</v>
      </c>
      <c r="E8" t="s">
        <v>636</v>
      </c>
    </row>
    <row r="11" spans="3:5" ht="15">
      <c r="C11" s="11" t="s">
        <v>613</v>
      </c>
      <c r="D11" s="11"/>
      <c r="E11" s="11"/>
    </row>
    <row r="13" spans="3:5" ht="15">
      <c r="C13" s="11" t="s">
        <v>637</v>
      </c>
      <c r="D13" s="11"/>
      <c r="E13" s="11"/>
    </row>
    <row r="14" spans="3:5" ht="15">
      <c r="C14" s="11" t="s">
        <v>638</v>
      </c>
      <c r="D14" s="11"/>
      <c r="E14" s="11"/>
    </row>
    <row r="15" spans="3:5" ht="15">
      <c r="C15" s="11" t="s">
        <v>639</v>
      </c>
      <c r="D15" s="11"/>
      <c r="E15" s="11"/>
    </row>
  </sheetData>
  <sheetProtection selectLockedCells="1" selectUnlockedCells="1"/>
  <mergeCells count="5">
    <mergeCell ref="C3:E3"/>
    <mergeCell ref="C11:E11"/>
    <mergeCell ref="C13:E13"/>
    <mergeCell ref="C14:E14"/>
    <mergeCell ref="C15:E15"/>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00.8515625" style="0" customWidth="1"/>
    <col min="4" max="16384" width="8.7109375" style="0" customWidth="1"/>
  </cols>
  <sheetData>
    <row r="3" spans="1:3" ht="15">
      <c r="A3" t="s">
        <v>640</v>
      </c>
      <c r="C3" s="7" t="s">
        <v>641</v>
      </c>
    </row>
    <row r="5" spans="1:3" ht="15">
      <c r="A5" t="s">
        <v>640</v>
      </c>
      <c r="C5" s="7" t="s">
        <v>642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L1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12" ht="15">
      <c r="C3" s="1" t="s">
        <v>36</v>
      </c>
      <c r="D3" s="1"/>
      <c r="E3" s="1"/>
      <c r="F3" s="1"/>
      <c r="G3" s="1"/>
      <c r="H3" s="1"/>
      <c r="I3" s="1"/>
      <c r="J3" s="1"/>
      <c r="K3" s="1"/>
      <c r="L3" s="1"/>
    </row>
    <row r="4" spans="3:12" ht="39.75" customHeight="1">
      <c r="C4" s="9"/>
      <c r="D4" s="9"/>
      <c r="G4" s="9"/>
      <c r="H4" s="9"/>
      <c r="K4" s="3" t="s">
        <v>37</v>
      </c>
      <c r="L4" s="3"/>
    </row>
    <row r="5" spans="3:12" ht="15">
      <c r="C5" s="1" t="s">
        <v>38</v>
      </c>
      <c r="D5" s="1"/>
      <c r="G5" s="1" t="s">
        <v>37</v>
      </c>
      <c r="H5" s="1"/>
      <c r="K5" s="1" t="s">
        <v>39</v>
      </c>
      <c r="L5" s="1"/>
    </row>
    <row r="6" spans="3:12" ht="15">
      <c r="C6" s="1" t="s">
        <v>59</v>
      </c>
      <c r="D6" s="1"/>
      <c r="E6" s="1"/>
      <c r="F6" s="1"/>
      <c r="G6" s="1"/>
      <c r="H6" s="1"/>
      <c r="I6" s="1"/>
      <c r="J6" s="1"/>
      <c r="K6" s="1"/>
      <c r="L6" s="1"/>
    </row>
    <row r="8" spans="1:8" ht="15">
      <c r="A8" t="s">
        <v>60</v>
      </c>
      <c r="D8" s="5">
        <v>1005</v>
      </c>
      <c r="H8" t="s">
        <v>22</v>
      </c>
    </row>
    <row r="9" spans="1:8" ht="15">
      <c r="A9" s="7" t="s">
        <v>61</v>
      </c>
      <c r="D9" s="5">
        <v>101695</v>
      </c>
      <c r="H9" t="s">
        <v>22</v>
      </c>
    </row>
    <row r="10" spans="1:8" ht="15">
      <c r="A10" s="7" t="s">
        <v>62</v>
      </c>
      <c r="D10" s="5">
        <v>4357</v>
      </c>
      <c r="H10" s="5">
        <v>4357</v>
      </c>
    </row>
    <row r="11" ht="15">
      <c r="A11" s="7" t="s">
        <v>63</v>
      </c>
    </row>
    <row r="12" spans="1:8" ht="15">
      <c r="A12" s="7" t="s">
        <v>64</v>
      </c>
      <c r="D12" s="5">
        <v>20</v>
      </c>
      <c r="H12" s="5">
        <v>106</v>
      </c>
    </row>
    <row r="13" spans="1:8" ht="15">
      <c r="A13" t="s">
        <v>65</v>
      </c>
      <c r="D13" t="s">
        <v>22</v>
      </c>
      <c r="H13" s="5">
        <v>102614</v>
      </c>
    </row>
    <row r="14" spans="1:8" ht="15">
      <c r="A14" s="7" t="s">
        <v>66</v>
      </c>
      <c r="D14" s="6">
        <v>-75</v>
      </c>
      <c r="H14" s="6">
        <v>-75</v>
      </c>
    </row>
    <row r="15" spans="1:8" ht="15">
      <c r="A15" t="s">
        <v>67</v>
      </c>
      <c r="D15" s="6">
        <v>-99502</v>
      </c>
      <c r="H15" s="6">
        <v>-99502</v>
      </c>
    </row>
    <row r="17" spans="1:8" ht="15">
      <c r="A17" s="2" t="s">
        <v>68</v>
      </c>
      <c r="D17" s="6">
        <v>-99557</v>
      </c>
      <c r="H17" s="5">
        <v>3143</v>
      </c>
    </row>
    <row r="19" spans="1:8" ht="15">
      <c r="A19" s="2" t="s">
        <v>69</v>
      </c>
      <c r="C19" s="4">
        <v>7500</v>
      </c>
      <c r="D19" s="4"/>
      <c r="G19" s="4">
        <v>7500</v>
      </c>
      <c r="H19" s="4"/>
    </row>
  </sheetData>
  <sheetProtection selectLockedCells="1" selectUnlockedCells="1"/>
  <mergeCells count="10">
    <mergeCell ref="C3:L3"/>
    <mergeCell ref="C4:D4"/>
    <mergeCell ref="G4:H4"/>
    <mergeCell ref="K4:L4"/>
    <mergeCell ref="C5:D5"/>
    <mergeCell ref="G5:H5"/>
    <mergeCell ref="K5:L5"/>
    <mergeCell ref="C6:L6"/>
    <mergeCell ref="C19:D19"/>
    <mergeCell ref="G19:H19"/>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C4:C4"/>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4" ht="15">
      <c r="C4" t="s">
        <v>643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C4:C4"/>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4" ht="15">
      <c r="C4" t="s">
        <v>643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3.7109375" style="0" customWidth="1"/>
    <col min="4" max="4" width="8.7109375" style="0" customWidth="1"/>
    <col min="5" max="5" width="100.8515625" style="0" customWidth="1"/>
    <col min="6" max="16384" width="8.7109375" style="0" customWidth="1"/>
  </cols>
  <sheetData>
    <row r="3" spans="1:5" ht="15">
      <c r="A3" t="s">
        <v>575</v>
      </c>
      <c r="C3" t="s">
        <v>576</v>
      </c>
      <c r="E3" t="s">
        <v>630</v>
      </c>
    </row>
    <row r="5" spans="3:5" ht="15">
      <c r="C5" t="s">
        <v>578</v>
      </c>
      <c r="E5" t="s">
        <v>632</v>
      </c>
    </row>
    <row r="7" spans="3:5" ht="15">
      <c r="C7" t="s">
        <v>580</v>
      </c>
      <c r="E7" s="15" t="s">
        <v>644</v>
      </c>
    </row>
    <row r="9" spans="3:5" ht="15">
      <c r="C9" t="s">
        <v>582</v>
      </c>
      <c r="E9" s="15" t="s">
        <v>645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C3:E11"/>
  <sheetViews>
    <sheetView workbookViewId="0" topLeftCell="A1">
      <selection activeCell="A1" sqref="A1"/>
    </sheetView>
  </sheetViews>
  <sheetFormatPr defaultColWidth="8.00390625" defaultRowHeight="15"/>
  <cols>
    <col min="1" max="2" width="8.7109375" style="0" customWidth="1"/>
    <col min="3" max="3" width="6.7109375" style="0" customWidth="1"/>
    <col min="4" max="4" width="8.7109375" style="0" customWidth="1"/>
    <col min="5" max="5" width="31.7109375" style="0" customWidth="1"/>
    <col min="6" max="16384" width="8.7109375" style="0" customWidth="1"/>
  </cols>
  <sheetData>
    <row r="3" spans="3:5" ht="15">
      <c r="C3" s="1" t="s">
        <v>609</v>
      </c>
      <c r="D3" s="1"/>
      <c r="E3" s="1"/>
    </row>
    <row r="5" spans="3:5" ht="15">
      <c r="C5" t="s">
        <v>646</v>
      </c>
      <c r="E5" t="s">
        <v>635</v>
      </c>
    </row>
    <row r="7" spans="3:5" ht="15">
      <c r="C7" t="s">
        <v>568</v>
      </c>
      <c r="E7" t="s">
        <v>647</v>
      </c>
    </row>
    <row r="9" spans="3:5" ht="15">
      <c r="C9" s="11" t="s">
        <v>613</v>
      </c>
      <c r="D9" s="11"/>
      <c r="E9" s="11"/>
    </row>
    <row r="11" spans="3:5" ht="39.75" customHeight="1">
      <c r="C11" s="17" t="s">
        <v>648</v>
      </c>
      <c r="D11" s="17"/>
      <c r="E11" s="17"/>
    </row>
  </sheetData>
  <sheetProtection selectLockedCells="1" selectUnlockedCells="1"/>
  <mergeCells count="3">
    <mergeCell ref="C3:E3"/>
    <mergeCell ref="C9:E9"/>
    <mergeCell ref="C11:E11"/>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t="s">
        <v>640</v>
      </c>
      <c r="D2" s="7" t="s">
        <v>649</v>
      </c>
    </row>
    <row r="4" spans="2:4" ht="15">
      <c r="B4" t="s">
        <v>640</v>
      </c>
      <c r="D4" s="7" t="s">
        <v>650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C4:C8"/>
  <sheetViews>
    <sheetView workbookViewId="0" topLeftCell="A1">
      <selection activeCell="A1" sqref="A1"/>
    </sheetView>
  </sheetViews>
  <sheetFormatPr defaultColWidth="8.00390625" defaultRowHeight="15"/>
  <cols>
    <col min="1" max="2" width="8.7109375" style="0" customWidth="1"/>
    <col min="3" max="3" width="9.7109375" style="0" customWidth="1"/>
    <col min="4" max="16384" width="8.7109375" style="0" customWidth="1"/>
  </cols>
  <sheetData>
    <row r="4" ht="15">
      <c r="C4" t="s">
        <v>596</v>
      </c>
    </row>
    <row r="8" ht="15">
      <c r="C8" t="s">
        <v>597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C4:C4"/>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4" ht="15">
      <c r="C4" t="s">
        <v>643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C4:C4"/>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4" ht="15">
      <c r="C4" t="s">
        <v>643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3.7109375" style="0" customWidth="1"/>
    <col min="4" max="4" width="8.7109375" style="0" customWidth="1"/>
    <col min="5" max="5" width="100.8515625" style="0" customWidth="1"/>
    <col min="6" max="16384" width="8.7109375" style="0" customWidth="1"/>
  </cols>
  <sheetData>
    <row r="3" spans="1:5" ht="15">
      <c r="A3" t="s">
        <v>575</v>
      </c>
      <c r="C3" t="s">
        <v>576</v>
      </c>
      <c r="E3" t="s">
        <v>630</v>
      </c>
    </row>
    <row r="5" spans="3:5" ht="15">
      <c r="C5" t="s">
        <v>578</v>
      </c>
      <c r="E5" t="s">
        <v>632</v>
      </c>
    </row>
    <row r="7" spans="3:5" ht="15">
      <c r="C7" t="s">
        <v>580</v>
      </c>
      <c r="E7" s="15" t="s">
        <v>644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C3:E11"/>
  <sheetViews>
    <sheetView workbookViewId="0" topLeftCell="A1">
      <selection activeCell="A1" sqref="A1"/>
    </sheetView>
  </sheetViews>
  <sheetFormatPr defaultColWidth="8.00390625" defaultRowHeight="15"/>
  <cols>
    <col min="1" max="2" width="8.7109375" style="0" customWidth="1"/>
    <col min="3" max="3" width="5.7109375" style="0" customWidth="1"/>
    <col min="4" max="4" width="8.7109375" style="0" customWidth="1"/>
    <col min="5" max="5" width="19.7109375" style="0" customWidth="1"/>
    <col min="6" max="16384" width="8.7109375" style="0" customWidth="1"/>
  </cols>
  <sheetData>
    <row r="3" spans="3:5" ht="15">
      <c r="C3" s="1" t="s">
        <v>609</v>
      </c>
      <c r="D3" s="1"/>
      <c r="E3" s="1"/>
    </row>
    <row r="5" spans="3:5" ht="15">
      <c r="C5" t="s">
        <v>646</v>
      </c>
      <c r="E5" t="s">
        <v>651</v>
      </c>
    </row>
    <row r="7" spans="3:5" ht="15">
      <c r="C7" t="s">
        <v>652</v>
      </c>
      <c r="E7" t="s">
        <v>653</v>
      </c>
    </row>
    <row r="9" spans="3:5" ht="15">
      <c r="C9" s="11" t="s">
        <v>613</v>
      </c>
      <c r="D9" s="11"/>
      <c r="E9" s="11"/>
    </row>
    <row r="11" spans="3:5" ht="39.75" customHeight="1">
      <c r="C11" s="17" t="s">
        <v>648</v>
      </c>
      <c r="D11" s="17"/>
      <c r="E11" s="17"/>
    </row>
  </sheetData>
  <sheetProtection selectLockedCells="1" selectUnlockedCells="1"/>
  <mergeCells count="3">
    <mergeCell ref="C3:E3"/>
    <mergeCell ref="C9:E9"/>
    <mergeCell ref="C11:E11"/>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T9"/>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6.7109375" style="0" customWidth="1"/>
    <col min="9" max="9" width="1.7109375" style="0" customWidth="1"/>
    <col min="10" max="16" width="8.7109375" style="0" customWidth="1"/>
    <col min="17" max="17" width="1.7109375" style="0" customWidth="1"/>
    <col min="18" max="16384" width="8.7109375" style="0" customWidth="1"/>
  </cols>
  <sheetData>
    <row r="3" spans="3:20" ht="39.75" customHeight="1">
      <c r="C3" s="1" t="s">
        <v>70</v>
      </c>
      <c r="D3" s="1"/>
      <c r="E3" s="1"/>
      <c r="F3" s="1"/>
      <c r="G3" s="1"/>
      <c r="H3" s="1"/>
      <c r="K3" s="1" t="s">
        <v>71</v>
      </c>
      <c r="L3" s="1"/>
      <c r="M3" s="1"/>
      <c r="N3" s="1"/>
      <c r="O3" s="1"/>
      <c r="P3" s="1"/>
      <c r="S3" s="3" t="s">
        <v>72</v>
      </c>
      <c r="T3" s="3"/>
    </row>
    <row r="4" spans="3:20" ht="15">
      <c r="C4" s="1" t="s">
        <v>73</v>
      </c>
      <c r="D4" s="1"/>
      <c r="G4" s="1" t="s">
        <v>74</v>
      </c>
      <c r="H4" s="1"/>
      <c r="K4" s="1" t="s">
        <v>75</v>
      </c>
      <c r="L4" s="1"/>
      <c r="O4" s="1" t="s">
        <v>74</v>
      </c>
      <c r="P4" s="1"/>
      <c r="S4" s="1" t="s">
        <v>76</v>
      </c>
      <c r="T4" s="1"/>
    </row>
    <row r="6" spans="1:20" ht="15">
      <c r="A6" t="s">
        <v>77</v>
      </c>
      <c r="D6" s="5">
        <v>108025682</v>
      </c>
      <c r="I6" t="s">
        <v>78</v>
      </c>
      <c r="K6" s="4">
        <v>88752479</v>
      </c>
      <c r="L6" s="4"/>
      <c r="Q6" t="s">
        <v>78</v>
      </c>
      <c r="S6" s="10">
        <v>0.82</v>
      </c>
      <c r="T6" s="10"/>
    </row>
    <row r="7" ht="15">
      <c r="A7" t="s">
        <v>79</v>
      </c>
    </row>
    <row r="9" spans="1:12" ht="15">
      <c r="A9" t="s">
        <v>80</v>
      </c>
      <c r="H9" t="s">
        <v>81</v>
      </c>
      <c r="K9" s="9" t="s">
        <v>82</v>
      </c>
      <c r="L9" s="9"/>
    </row>
  </sheetData>
  <sheetProtection selectLockedCells="1" selectUnlockedCells="1"/>
  <mergeCells count="11">
    <mergeCell ref="C3:H3"/>
    <mergeCell ref="K3:P3"/>
    <mergeCell ref="S3:T3"/>
    <mergeCell ref="C4:D4"/>
    <mergeCell ref="G4:H4"/>
    <mergeCell ref="K4:L4"/>
    <mergeCell ref="O4:P4"/>
    <mergeCell ref="S4:T4"/>
    <mergeCell ref="K6:L6"/>
    <mergeCell ref="S6:T6"/>
    <mergeCell ref="K9:L9"/>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t="s">
        <v>640</v>
      </c>
      <c r="D2" s="7" t="s">
        <v>654</v>
      </c>
    </row>
    <row r="4" spans="2:4" ht="15">
      <c r="B4" t="s">
        <v>640</v>
      </c>
      <c r="D4" s="7" t="s">
        <v>655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C4:C8"/>
  <sheetViews>
    <sheetView workbookViewId="0" topLeftCell="A1">
      <selection activeCell="A1" sqref="A1"/>
    </sheetView>
  </sheetViews>
  <sheetFormatPr defaultColWidth="8.00390625" defaultRowHeight="15"/>
  <cols>
    <col min="1" max="2" width="8.7109375" style="0" customWidth="1"/>
    <col min="3" max="3" width="9.7109375" style="0" customWidth="1"/>
    <col min="4" max="16384" width="8.7109375" style="0" customWidth="1"/>
  </cols>
  <sheetData>
    <row r="4" ht="15">
      <c r="C4" t="s">
        <v>596</v>
      </c>
    </row>
    <row r="8" ht="15">
      <c r="C8" t="s">
        <v>597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C4:C4"/>
  <sheetViews>
    <sheetView workbookViewId="0" topLeftCell="A1">
      <selection activeCell="A1" sqref="A1"/>
    </sheetView>
  </sheetViews>
  <sheetFormatPr defaultColWidth="8.00390625" defaultRowHeight="15"/>
  <cols>
    <col min="1" max="2" width="8.7109375" style="0" customWidth="1"/>
    <col min="3" max="3" width="11.7109375" style="0" customWidth="1"/>
    <col min="4" max="16384" width="8.7109375" style="0" customWidth="1"/>
  </cols>
  <sheetData>
    <row r="4" ht="15">
      <c r="C4" t="s">
        <v>643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656</v>
      </c>
      <c r="B2" s="1"/>
      <c r="C2" s="1"/>
      <c r="D2" s="1"/>
      <c r="E2" s="1"/>
      <c r="F2" s="1"/>
    </row>
    <row r="5" spans="3:13" ht="15">
      <c r="C5" s="1" t="s">
        <v>657</v>
      </c>
      <c r="D5" s="1"/>
      <c r="E5" s="1"/>
      <c r="G5" s="1" t="s">
        <v>658</v>
      </c>
      <c r="H5" s="1"/>
      <c r="I5" s="1"/>
      <c r="K5" s="1" t="s">
        <v>659</v>
      </c>
      <c r="L5" s="1"/>
      <c r="M5" s="1"/>
    </row>
    <row r="7" spans="1:12" ht="15">
      <c r="A7" t="s">
        <v>660</v>
      </c>
      <c r="C7" s="10">
        <v>579990.4</v>
      </c>
      <c r="D7" s="10"/>
      <c r="G7" s="10">
        <v>48332.53</v>
      </c>
      <c r="H7" s="10"/>
      <c r="K7" s="10">
        <v>22</v>
      </c>
      <c r="L7" s="10"/>
    </row>
    <row r="9" spans="1:12" ht="15">
      <c r="A9" t="s">
        <v>661</v>
      </c>
      <c r="D9" s="13">
        <v>597390.11</v>
      </c>
      <c r="H9" s="13">
        <v>49782.51</v>
      </c>
      <c r="K9" s="10">
        <v>22.66</v>
      </c>
      <c r="L9" s="10"/>
    </row>
    <row r="11" spans="1:12" ht="15">
      <c r="A11" t="s">
        <v>662</v>
      </c>
      <c r="D11" s="13">
        <v>615311.82</v>
      </c>
      <c r="H11" s="13">
        <v>51275.98</v>
      </c>
      <c r="K11" s="10">
        <v>23.34</v>
      </c>
      <c r="L11" s="10"/>
    </row>
    <row r="13" spans="1:12" ht="15">
      <c r="A13" t="s">
        <v>663</v>
      </c>
      <c r="D13" s="13">
        <v>633771.17</v>
      </c>
      <c r="H13" s="13">
        <v>52814.26</v>
      </c>
      <c r="K13" s="10">
        <v>24.04</v>
      </c>
      <c r="L13" s="10"/>
    </row>
    <row r="15" spans="1:12" ht="15">
      <c r="A15" t="s">
        <v>664</v>
      </c>
      <c r="D15" s="13">
        <v>652784.3</v>
      </c>
      <c r="H15" s="13">
        <v>54398.69</v>
      </c>
      <c r="K15" s="10">
        <v>24.76</v>
      </c>
      <c r="L15" s="10"/>
    </row>
  </sheetData>
  <sheetProtection selectLockedCells="1" selectUnlockedCells="1"/>
  <mergeCells count="11">
    <mergeCell ref="A2:F2"/>
    <mergeCell ref="C5:E5"/>
    <mergeCell ref="G5:I5"/>
    <mergeCell ref="K5:M5"/>
    <mergeCell ref="C7:D7"/>
    <mergeCell ref="G7:H7"/>
    <mergeCell ref="K7:L7"/>
    <mergeCell ref="K9:L9"/>
    <mergeCell ref="K11:L11"/>
    <mergeCell ref="K13:L13"/>
    <mergeCell ref="K15:L15"/>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3:G28"/>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10.7109375" style="0" customWidth="1"/>
    <col min="4" max="4" width="8.7109375" style="0" customWidth="1"/>
    <col min="5" max="5" width="1.7109375" style="0" customWidth="1"/>
    <col min="6" max="6" width="8.7109375" style="0" customWidth="1"/>
    <col min="7" max="7" width="14.7109375" style="0" customWidth="1"/>
    <col min="8" max="16384" width="8.7109375" style="0" customWidth="1"/>
  </cols>
  <sheetData>
    <row r="3" spans="1:7" ht="15">
      <c r="A3" t="s">
        <v>665</v>
      </c>
      <c r="C3" s="11" t="s">
        <v>666</v>
      </c>
      <c r="D3" s="11"/>
      <c r="E3" s="11"/>
      <c r="F3" s="11"/>
      <c r="G3" s="11"/>
    </row>
    <row r="5" spans="1:7" ht="15">
      <c r="A5" t="s">
        <v>667</v>
      </c>
      <c r="C5" s="11" t="s">
        <v>668</v>
      </c>
      <c r="D5" s="11"/>
      <c r="E5" s="11"/>
      <c r="F5" s="11"/>
      <c r="G5" s="11"/>
    </row>
    <row r="7" spans="1:7" ht="15">
      <c r="A7" t="s">
        <v>669</v>
      </c>
      <c r="C7" s="11" t="s">
        <v>670</v>
      </c>
      <c r="D7" s="11"/>
      <c r="E7" s="11"/>
      <c r="F7" s="11"/>
      <c r="G7" s="11"/>
    </row>
    <row r="9" spans="1:5" ht="15">
      <c r="A9" s="11" t="s">
        <v>671</v>
      </c>
      <c r="B9" s="11"/>
      <c r="C9" s="11"/>
      <c r="D9" s="11"/>
      <c r="E9" s="11"/>
    </row>
    <row r="10" spans="3:7" ht="15">
      <c r="C10" t="s">
        <v>672</v>
      </c>
      <c r="E10" t="s">
        <v>673</v>
      </c>
      <c r="G10" t="s">
        <v>674</v>
      </c>
    </row>
    <row r="11" spans="3:7" ht="15">
      <c r="C11" t="s">
        <v>675</v>
      </c>
      <c r="E11" t="s">
        <v>673</v>
      </c>
      <c r="G11" t="s">
        <v>676</v>
      </c>
    </row>
    <row r="12" spans="3:7" ht="15">
      <c r="C12" t="s">
        <v>677</v>
      </c>
      <c r="G12" t="s">
        <v>678</v>
      </c>
    </row>
    <row r="13" spans="3:7" ht="15">
      <c r="C13" t="s">
        <v>679</v>
      </c>
      <c r="G13" t="s">
        <v>678</v>
      </c>
    </row>
    <row r="14" spans="3:7" ht="15">
      <c r="C14" t="s">
        <v>680</v>
      </c>
      <c r="G14" t="s">
        <v>678</v>
      </c>
    </row>
    <row r="15" spans="3:7" ht="15">
      <c r="C15" t="s">
        <v>681</v>
      </c>
      <c r="G15" t="s">
        <v>678</v>
      </c>
    </row>
    <row r="17" spans="1:7" ht="15">
      <c r="A17" t="s">
        <v>682</v>
      </c>
      <c r="C17" s="11" t="s">
        <v>683</v>
      </c>
      <c r="D17" s="11"/>
      <c r="E17" s="11"/>
      <c r="F17" s="11"/>
      <c r="G17" s="11"/>
    </row>
    <row r="19" spans="1:7" ht="15">
      <c r="A19" t="s">
        <v>684</v>
      </c>
      <c r="C19" s="11" t="s">
        <v>685</v>
      </c>
      <c r="D19" s="11"/>
      <c r="E19" s="11"/>
      <c r="F19" s="11"/>
      <c r="G19" s="11"/>
    </row>
    <row r="21" spans="1:7" ht="15">
      <c r="A21" t="s">
        <v>686</v>
      </c>
      <c r="C21" s="11" t="s">
        <v>687</v>
      </c>
      <c r="D21" s="11"/>
      <c r="E21" s="11"/>
      <c r="F21" s="11"/>
      <c r="G21" s="11"/>
    </row>
    <row r="23" spans="1:7" ht="15">
      <c r="A23" t="s">
        <v>688</v>
      </c>
      <c r="C23" s="11" t="s">
        <v>689</v>
      </c>
      <c r="D23" s="11"/>
      <c r="E23" s="11"/>
      <c r="F23" s="11"/>
      <c r="G23" s="11"/>
    </row>
    <row r="24" spans="3:7" ht="15">
      <c r="C24" s="11" t="s">
        <v>690</v>
      </c>
      <c r="D24" s="11"/>
      <c r="E24" s="11"/>
      <c r="F24" s="11"/>
      <c r="G24" s="11"/>
    </row>
    <row r="26" spans="1:3" ht="15">
      <c r="A26" t="s">
        <v>691</v>
      </c>
      <c r="C26" s="5">
        <v>4</v>
      </c>
    </row>
    <row r="28" spans="1:7" ht="15">
      <c r="A28" t="s">
        <v>692</v>
      </c>
      <c r="C28" s="11" t="s">
        <v>693</v>
      </c>
      <c r="D28" s="11"/>
      <c r="E28" s="11"/>
      <c r="F28" s="11"/>
      <c r="G28" s="11"/>
    </row>
  </sheetData>
  <sheetProtection selectLockedCells="1" selectUnlockedCells="1"/>
  <mergeCells count="10">
    <mergeCell ref="C3:G3"/>
    <mergeCell ref="C5:G5"/>
    <mergeCell ref="C7:G7"/>
    <mergeCell ref="A9:E9"/>
    <mergeCell ref="C17:G17"/>
    <mergeCell ref="C19:G19"/>
    <mergeCell ref="C21:G21"/>
    <mergeCell ref="C23:G23"/>
    <mergeCell ref="C24:G24"/>
    <mergeCell ref="C28:G28"/>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C3:E29"/>
  <sheetViews>
    <sheetView workbookViewId="0" topLeftCell="A1">
      <selection activeCell="A1" sqref="A1"/>
    </sheetView>
  </sheetViews>
  <sheetFormatPr defaultColWidth="8.00390625" defaultRowHeight="15"/>
  <cols>
    <col min="1" max="2" width="8.7109375" style="0" customWidth="1"/>
    <col min="3" max="3" width="40.7109375" style="0" customWidth="1"/>
    <col min="4" max="4" width="8.7109375" style="0" customWidth="1"/>
    <col min="5" max="5" width="100.8515625" style="0" customWidth="1"/>
    <col min="6" max="16384" width="8.7109375" style="0" customWidth="1"/>
  </cols>
  <sheetData>
    <row r="3" spans="3:5" ht="15">
      <c r="C3" s="18" t="s">
        <v>694</v>
      </c>
      <c r="D3" s="18"/>
      <c r="E3" s="18"/>
    </row>
    <row r="5" spans="3:5" ht="39.75" customHeight="1">
      <c r="C5" s="7" t="s">
        <v>695</v>
      </c>
      <c r="E5" s="7" t="s">
        <v>696</v>
      </c>
    </row>
    <row r="7" spans="3:5" ht="15">
      <c r="C7" s="18" t="s">
        <v>697</v>
      </c>
      <c r="D7" s="18"/>
      <c r="E7" s="18"/>
    </row>
    <row r="9" spans="3:5" ht="15">
      <c r="C9" t="s">
        <v>698</v>
      </c>
      <c r="E9" t="s">
        <v>699</v>
      </c>
    </row>
    <row r="10" spans="3:5" ht="15">
      <c r="C10" t="s">
        <v>700</v>
      </c>
      <c r="E10" t="s">
        <v>701</v>
      </c>
    </row>
    <row r="11" spans="3:5" ht="15">
      <c r="C11" t="s">
        <v>702</v>
      </c>
      <c r="E11" t="s">
        <v>703</v>
      </c>
    </row>
    <row r="12" spans="3:5" ht="15">
      <c r="C12" t="s">
        <v>704</v>
      </c>
      <c r="E12" t="s">
        <v>705</v>
      </c>
    </row>
    <row r="13" spans="3:5" ht="15">
      <c r="C13" t="s">
        <v>706</v>
      </c>
      <c r="E13" t="s">
        <v>707</v>
      </c>
    </row>
    <row r="15" spans="3:5" ht="15">
      <c r="C15" s="18" t="s">
        <v>708</v>
      </c>
      <c r="D15" s="18"/>
      <c r="E15" s="18"/>
    </row>
    <row r="17" spans="3:5" ht="15">
      <c r="C17" t="s">
        <v>698</v>
      </c>
      <c r="E17" t="s">
        <v>699</v>
      </c>
    </row>
    <row r="18" spans="3:5" ht="15">
      <c r="C18" t="s">
        <v>700</v>
      </c>
      <c r="E18" t="s">
        <v>709</v>
      </c>
    </row>
    <row r="19" spans="3:5" ht="15">
      <c r="C19" t="s">
        <v>702</v>
      </c>
      <c r="E19" t="s">
        <v>710</v>
      </c>
    </row>
    <row r="20" spans="3:5" ht="15">
      <c r="C20" t="s">
        <v>704</v>
      </c>
      <c r="E20" t="s">
        <v>711</v>
      </c>
    </row>
    <row r="21" spans="3:5" ht="15">
      <c r="C21" t="s">
        <v>712</v>
      </c>
      <c r="E21" t="s">
        <v>713</v>
      </c>
    </row>
    <row r="22" spans="3:5" ht="15">
      <c r="C22" t="s">
        <v>706</v>
      </c>
      <c r="E22" t="s">
        <v>707</v>
      </c>
    </row>
    <row r="24" spans="3:5" ht="15">
      <c r="C24" s="18" t="s">
        <v>714</v>
      </c>
      <c r="D24" s="18"/>
      <c r="E24" s="18"/>
    </row>
    <row r="26" spans="3:5" ht="15">
      <c r="C26" t="s">
        <v>698</v>
      </c>
      <c r="E26" t="s">
        <v>699</v>
      </c>
    </row>
    <row r="27" spans="3:5" ht="15">
      <c r="C27" t="s">
        <v>715</v>
      </c>
      <c r="E27" t="s">
        <v>716</v>
      </c>
    </row>
    <row r="28" spans="3:5" ht="15">
      <c r="C28" t="s">
        <v>717</v>
      </c>
      <c r="E28" t="s">
        <v>718</v>
      </c>
    </row>
    <row r="29" spans="3:5" ht="15">
      <c r="C29" t="s">
        <v>706</v>
      </c>
      <c r="E29" t="s">
        <v>719</v>
      </c>
    </row>
  </sheetData>
  <sheetProtection selectLockedCells="1" selectUnlockedCells="1"/>
  <mergeCells count="4">
    <mergeCell ref="C3:E3"/>
    <mergeCell ref="C7:E7"/>
    <mergeCell ref="C15:E15"/>
    <mergeCell ref="C24:E24"/>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26.7109375" style="0" customWidth="1"/>
    <col min="2" max="16384" width="8.7109375" style="0" customWidth="1"/>
  </cols>
  <sheetData>
    <row r="2" spans="1:6" ht="15">
      <c r="A2" s="1" t="s">
        <v>720</v>
      </c>
      <c r="B2" s="1"/>
      <c r="C2" s="1"/>
      <c r="D2" s="1"/>
      <c r="E2" s="1"/>
      <c r="F2" s="1"/>
    </row>
    <row r="5" spans="3:13" ht="15">
      <c r="C5" s="1" t="s">
        <v>657</v>
      </c>
      <c r="D5" s="1"/>
      <c r="E5" s="1"/>
      <c r="G5" s="1" t="s">
        <v>658</v>
      </c>
      <c r="H5" s="1"/>
      <c r="I5" s="1"/>
      <c r="K5" s="1" t="s">
        <v>659</v>
      </c>
      <c r="L5" s="1"/>
      <c r="M5" s="1"/>
    </row>
    <row r="6" spans="1:12" ht="15">
      <c r="A6" s="2" t="s">
        <v>721</v>
      </c>
      <c r="C6" s="10">
        <v>579990.4</v>
      </c>
      <c r="D6" s="10"/>
      <c r="G6" s="10">
        <v>48332.53</v>
      </c>
      <c r="H6" s="10"/>
      <c r="K6" s="10">
        <v>22</v>
      </c>
      <c r="L6" s="10"/>
    </row>
    <row r="7" spans="1:12" ht="15">
      <c r="A7" s="2" t="s">
        <v>722</v>
      </c>
      <c r="C7" s="10">
        <v>597390.11</v>
      </c>
      <c r="D7" s="10"/>
      <c r="G7" s="10">
        <v>49782.51</v>
      </c>
      <c r="H7" s="10"/>
      <c r="K7" s="10">
        <v>22.66</v>
      </c>
      <c r="L7" s="10"/>
    </row>
    <row r="8" spans="1:12" ht="15">
      <c r="A8" s="2" t="s">
        <v>723</v>
      </c>
      <c r="C8" s="10">
        <v>818666.64</v>
      </c>
      <c r="D8" s="10"/>
      <c r="G8" s="10">
        <v>68222.22</v>
      </c>
      <c r="H8" s="10"/>
      <c r="K8" s="10">
        <v>24.2</v>
      </c>
      <c r="L8" s="10"/>
    </row>
    <row r="9" spans="1:12" ht="15">
      <c r="A9" s="2" t="s">
        <v>724</v>
      </c>
      <c r="C9" s="10">
        <v>851413.31</v>
      </c>
      <c r="D9" s="10"/>
      <c r="G9" s="10">
        <v>70951.11</v>
      </c>
      <c r="H9" s="10"/>
      <c r="K9" s="10">
        <v>25.17</v>
      </c>
      <c r="L9" s="10"/>
    </row>
    <row r="10" spans="1:12" ht="15">
      <c r="A10" s="2" t="s">
        <v>725</v>
      </c>
      <c r="C10" s="10">
        <v>885469.84</v>
      </c>
      <c r="D10" s="10"/>
      <c r="G10" s="10">
        <v>73789.15</v>
      </c>
      <c r="H10" s="10"/>
      <c r="K10" s="10">
        <v>26.17</v>
      </c>
      <c r="L10" s="10"/>
    </row>
    <row r="11" spans="1:12" ht="15">
      <c r="A11" s="2" t="s">
        <v>726</v>
      </c>
      <c r="C11" s="10">
        <v>920888.63</v>
      </c>
      <c r="D11" s="10"/>
      <c r="G11" s="10">
        <v>76740.72</v>
      </c>
      <c r="H11" s="10"/>
      <c r="K11" s="10">
        <v>27.22</v>
      </c>
      <c r="L11" s="10"/>
    </row>
  </sheetData>
  <sheetProtection selectLockedCells="1" selectUnlockedCells="1"/>
  <mergeCells count="22">
    <mergeCell ref="A2:F2"/>
    <mergeCell ref="C5:E5"/>
    <mergeCell ref="G5:I5"/>
    <mergeCell ref="K5:M5"/>
    <mergeCell ref="C6:D6"/>
    <mergeCell ref="G6:H6"/>
    <mergeCell ref="K6:L6"/>
    <mergeCell ref="C7:D7"/>
    <mergeCell ref="G7:H7"/>
    <mergeCell ref="K7:L7"/>
    <mergeCell ref="C8:D8"/>
    <mergeCell ref="G8:H8"/>
    <mergeCell ref="K8:L8"/>
    <mergeCell ref="C9:D9"/>
    <mergeCell ref="G9:H9"/>
    <mergeCell ref="K9:L9"/>
    <mergeCell ref="C10:D10"/>
    <mergeCell ref="G10:H10"/>
    <mergeCell ref="K10:L10"/>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2" width="8.7109375" style="0" customWidth="1"/>
    <col min="3" max="3" width="11.7109375" style="0" customWidth="1"/>
    <col min="4" max="4" width="8.7109375" style="0" customWidth="1"/>
    <col min="5" max="5" width="35.7109375" style="0" customWidth="1"/>
    <col min="6" max="16384" width="8.7109375" style="0" customWidth="1"/>
  </cols>
  <sheetData>
    <row r="2" spans="1:6" ht="15">
      <c r="A2" s="1" t="s">
        <v>727</v>
      </c>
      <c r="B2" s="1"/>
      <c r="C2" s="1"/>
      <c r="D2" s="1"/>
      <c r="E2" s="1"/>
      <c r="F2" s="1"/>
    </row>
    <row r="5" spans="3:5" ht="15">
      <c r="C5" t="s">
        <v>728</v>
      </c>
      <c r="E5" t="s">
        <v>729</v>
      </c>
    </row>
    <row r="6" ht="15">
      <c r="E6" t="s">
        <v>730</v>
      </c>
    </row>
    <row r="7" ht="15">
      <c r="E7" t="s">
        <v>731</v>
      </c>
    </row>
    <row r="8" ht="15">
      <c r="E8" t="s">
        <v>639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C3:E6"/>
  <sheetViews>
    <sheetView workbookViewId="0" topLeftCell="A1">
      <selection activeCell="A1" sqref="A1"/>
    </sheetView>
  </sheetViews>
  <sheetFormatPr defaultColWidth="8.00390625" defaultRowHeight="15"/>
  <cols>
    <col min="1" max="2" width="8.7109375" style="0" customWidth="1"/>
    <col min="3" max="3" width="12.7109375" style="0" customWidth="1"/>
    <col min="4" max="4" width="8.7109375" style="0" customWidth="1"/>
    <col min="5" max="5" width="16.7109375" style="0" customWidth="1"/>
    <col min="6" max="16384" width="8.7109375" style="0" customWidth="1"/>
  </cols>
  <sheetData>
    <row r="3" spans="3:5" ht="15">
      <c r="C3" t="s">
        <v>732</v>
      </c>
      <c r="E3" t="s">
        <v>733</v>
      </c>
    </row>
    <row r="4" ht="15">
      <c r="E4" t="s">
        <v>734</v>
      </c>
    </row>
    <row r="5" ht="15">
      <c r="E5" t="s">
        <v>735</v>
      </c>
    </row>
    <row r="6" ht="15">
      <c r="E6" t="s">
        <v>736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2" width="8.7109375" style="0" customWidth="1"/>
    <col min="3" max="3" width="3.7109375" style="0" customWidth="1"/>
    <col min="4" max="4" width="8.7109375" style="0" customWidth="1"/>
    <col min="5" max="5" width="17.7109375" style="0" customWidth="1"/>
    <col min="6" max="16384" width="8.7109375" style="0" customWidth="1"/>
  </cols>
  <sheetData>
    <row r="2" spans="1:6" ht="15">
      <c r="A2" s="1" t="s">
        <v>737</v>
      </c>
      <c r="B2" s="1"/>
      <c r="C2" s="1"/>
      <c r="D2" s="1"/>
      <c r="E2" s="1"/>
      <c r="F2" s="1"/>
    </row>
    <row r="5" spans="3:5" ht="15">
      <c r="C5" s="11" t="s">
        <v>585</v>
      </c>
      <c r="D5" s="11"/>
      <c r="E5" s="11"/>
    </row>
    <row r="7" spans="3:5" ht="15">
      <c r="C7" s="11" t="s">
        <v>609</v>
      </c>
      <c r="D7" s="11"/>
      <c r="E7" s="11"/>
    </row>
    <row r="9" spans="3:5" ht="15">
      <c r="C9" t="s">
        <v>565</v>
      </c>
      <c r="E9" t="s">
        <v>610</v>
      </c>
    </row>
    <row r="10" spans="3:5" ht="15">
      <c r="C10" s="11" t="s">
        <v>738</v>
      </c>
      <c r="D10" s="11"/>
      <c r="E10" s="11"/>
    </row>
  </sheetData>
  <sheetProtection selectLockedCells="1" selectUnlockedCells="1"/>
  <mergeCells count="4">
    <mergeCell ref="A2:F2"/>
    <mergeCell ref="C5:E5"/>
    <mergeCell ref="C7:E7"/>
    <mergeCell ref="C10:E10"/>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2019-12-07T14:36:37Z</dcterms:created>
  <dcterms:modified xsi:type="dcterms:W3CDTF">2019-12-07T14:36:37Z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